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syngenta.sharepoint.com/sites/HSEVT680/Shared Documents/General/06 - Entrenamiento y Competencias/Plan anual de capacitaciones/2025/"/>
    </mc:Choice>
  </mc:AlternateContent>
  <xr:revisionPtr revIDLastSave="98" documentId="13_ncr:1_{1B5EA4BD-1F55-4973-8B7E-884916C3F784}" xr6:coauthVersionLast="47" xr6:coauthVersionMax="47" xr10:uidLastSave="{292FA780-4E58-439A-BC13-64E7BFBC32CE}"/>
  <bookViews>
    <workbookView xWindow="-110" yWindow="-110" windowWidth="19420" windowHeight="10420" firstSheet="1" activeTab="1" xr2:uid="{44A82314-71EB-4C3C-907A-C9957F2C237B}"/>
  </bookViews>
  <sheets>
    <sheet name="Roles" sheetId="1" state="hidden" r:id="rId1"/>
    <sheet name="Cronograma" sheetId="8" r:id="rId2"/>
    <sheet name="Matriz general" sheetId="3" r:id="rId3"/>
    <sheet name="Matriz Temporarios" sheetId="6" r:id="rId4"/>
    <sheet name="Matriz Ingresos Menores " sheetId="4" r:id="rId5"/>
  </sheets>
  <definedNames>
    <definedName name="_xlnm._FilterDatabase" localSheetId="1" hidden="1">Cronograma!$B$6:$R$98</definedName>
    <definedName name="_xlnm._FilterDatabase" localSheetId="0" hidden="1">Roles!$A$2:$B$57</definedName>
    <definedName name="_xlnm.Print_Area" localSheetId="1">Cronograma!$A$1:$S$106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8" l="1"/>
  <c r="B11" i="8" s="1"/>
  <c r="B13" i="8" s="1"/>
  <c r="B15" i="8" s="1"/>
  <c r="B17" i="8" s="1"/>
  <c r="B19" i="8" s="1"/>
  <c r="B21" i="8" s="1"/>
  <c r="B23" i="8" s="1"/>
  <c r="B25" i="8" s="1"/>
  <c r="B27" i="8" s="1"/>
  <c r="B29" i="8" s="1"/>
  <c r="B31" i="8" s="1"/>
  <c r="B33" i="8" s="1"/>
  <c r="B35" i="8" s="1"/>
  <c r="B37" i="8" s="1"/>
  <c r="B39" i="8" s="1"/>
  <c r="B41" i="8" s="1"/>
  <c r="B43" i="8" s="1"/>
  <c r="B45" i="8" s="1"/>
  <c r="B47" i="8" s="1"/>
  <c r="B49" i="8" s="1"/>
  <c r="B51" i="8" s="1"/>
  <c r="B53" i="8" s="1"/>
  <c r="B55" i="8" s="1"/>
  <c r="B57" i="8" s="1"/>
  <c r="B59" i="8" s="1"/>
  <c r="B61" i="8" s="1"/>
  <c r="B63" i="8" s="1"/>
  <c r="B65" i="8" s="1"/>
  <c r="B67" i="8" s="1"/>
  <c r="B69" i="8" s="1"/>
  <c r="B71" i="8" s="1"/>
  <c r="B73" i="8" s="1"/>
  <c r="B75" i="8" s="1"/>
  <c r="B77" i="8" s="1"/>
  <c r="B79" i="8" s="1"/>
  <c r="B81" i="8" s="1"/>
  <c r="B83" i="8" s="1"/>
  <c r="B85" i="8" s="1"/>
  <c r="B87" i="8" s="1"/>
  <c r="B89" i="8" s="1"/>
  <c r="B91" i="8" s="1"/>
  <c r="B93" i="8" s="1"/>
  <c r="B95" i="8" s="1"/>
  <c r="B97" i="8" s="1"/>
  <c r="B99" i="8" s="1"/>
  <c r="B101" i="8" s="1"/>
  <c r="B103" i="8" s="1"/>
  <c r="C8" i="6"/>
  <c r="C7" i="6"/>
  <c r="C56" i="1" l="1"/>
  <c r="C14" i="4"/>
  <c r="C13" i="4"/>
  <c r="C12" i="4"/>
  <c r="C11" i="4"/>
  <c r="C10" i="4"/>
  <c r="C9" i="4"/>
  <c r="C8" i="4"/>
  <c r="C7" i="4"/>
  <c r="C57" i="3" l="1"/>
  <c r="C7" i="3" l="1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33" i="1"/>
  <c r="C55" i="1" l="1"/>
  <c r="C42" i="1" l="1"/>
  <c r="C50" i="1" l="1"/>
  <c r="C51" i="1"/>
  <c r="C52" i="1"/>
  <c r="C53" i="1"/>
  <c r="C54" i="1"/>
  <c r="C49" i="1"/>
  <c r="C48" i="1"/>
  <c r="C47" i="1"/>
  <c r="C46" i="1"/>
  <c r="C45" i="1"/>
  <c r="C44" i="1"/>
  <c r="C43" i="1"/>
  <c r="C41" i="1"/>
  <c r="C40" i="1"/>
  <c r="C39" i="1"/>
  <c r="C38" i="1"/>
  <c r="C37" i="1"/>
  <c r="C36" i="1"/>
  <c r="C35" i="1"/>
  <c r="C34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<sst xmlns="http://schemas.openxmlformats.org/spreadsheetml/2006/main" count="1635" uniqueCount="171">
  <si>
    <t>Descripción de roles por sector</t>
  </si>
  <si>
    <t>Sector</t>
  </si>
  <si>
    <t>Rol</t>
  </si>
  <si>
    <t>Sector-Rol</t>
  </si>
  <si>
    <t>Gerencia</t>
  </si>
  <si>
    <t>Supervisor</t>
  </si>
  <si>
    <t>Administración</t>
  </si>
  <si>
    <t>Administrativo</t>
  </si>
  <si>
    <t>Laboratorio</t>
  </si>
  <si>
    <t>Operario</t>
  </si>
  <si>
    <t>Liderazgo</t>
  </si>
  <si>
    <t>Logística</t>
  </si>
  <si>
    <t>Mantenimiento</t>
  </si>
  <si>
    <t>NPI</t>
  </si>
  <si>
    <t>Parent Seeds</t>
  </si>
  <si>
    <t>Proceso</t>
  </si>
  <si>
    <t>SPR</t>
  </si>
  <si>
    <t>Ingeniería</t>
  </si>
  <si>
    <t>RRHH</t>
  </si>
  <si>
    <t>Customer services</t>
  </si>
  <si>
    <t>Planning</t>
  </si>
  <si>
    <t>HSE</t>
  </si>
  <si>
    <t>Técnicos HSE</t>
  </si>
  <si>
    <t>SSO</t>
  </si>
  <si>
    <t>IT</t>
  </si>
  <si>
    <t>Especial</t>
  </si>
  <si>
    <t>ECMT</t>
  </si>
  <si>
    <t>Habilitador</t>
  </si>
  <si>
    <t>Mant eléctrico</t>
  </si>
  <si>
    <t>Conductor</t>
  </si>
  <si>
    <t>Manejo de tractor</t>
  </si>
  <si>
    <t>Auditor</t>
  </si>
  <si>
    <t>Manejo de autoelevador</t>
  </si>
  <si>
    <t>Líder de evacuación</t>
  </si>
  <si>
    <t>Uso de sistema de elevación</t>
  </si>
  <si>
    <t>Brigadista</t>
  </si>
  <si>
    <t>Aplicador de fosfina</t>
  </si>
  <si>
    <t>Contratista</t>
  </si>
  <si>
    <t>Temporario</t>
  </si>
  <si>
    <t>Sorting</t>
  </si>
  <si>
    <t>Matriz de necesidad de capacitaciones general</t>
  </si>
  <si>
    <t>Legales</t>
  </si>
  <si>
    <t>Brigadistas</t>
  </si>
  <si>
    <t>Externos/Contratistas</t>
  </si>
  <si>
    <t>Frecuencia</t>
  </si>
  <si>
    <t>Bianual (Año Impar)</t>
  </si>
  <si>
    <t>Bianual (Año Par)</t>
  </si>
  <si>
    <t>Anual</t>
  </si>
  <si>
    <t>Bianual</t>
  </si>
  <si>
    <t>Column1</t>
  </si>
  <si>
    <t>Asignación de puestos</t>
  </si>
  <si>
    <t>Aspectos ambientales y recursos naturales</t>
  </si>
  <si>
    <t>Auditorías</t>
  </si>
  <si>
    <t xml:space="preserve">Prevención de riesgos relacionados con el alcohol y otras sustancias </t>
  </si>
  <si>
    <t>Vida saludable (Nutrición y enfermedades cardiovasculares)</t>
  </si>
  <si>
    <t>Introducción a la educación sexual integral</t>
  </si>
  <si>
    <t>Izaje de cargas</t>
  </si>
  <si>
    <t>Investigación de incidentes</t>
  </si>
  <si>
    <t>Gestión de riesgos WRA-JSA-AST</t>
  </si>
  <si>
    <t>Gestión de contratistas</t>
  </si>
  <si>
    <t>Gestión de permisos de trabajo</t>
  </si>
  <si>
    <t>Gestión de residuos</t>
  </si>
  <si>
    <t>Identificación de peligros y evaluación de riesgos</t>
  </si>
  <si>
    <t>Reporte de incidentes/ Eventos</t>
  </si>
  <si>
    <t>Manejo de herramientas manuales</t>
  </si>
  <si>
    <t>Manejo defensivo</t>
  </si>
  <si>
    <t>Manipulación de productos químicos</t>
  </si>
  <si>
    <t>MoC</t>
  </si>
  <si>
    <t>Plan de emergencia</t>
  </si>
  <si>
    <t>Política y estándares de HSE - Reglas que salvan vidas</t>
  </si>
  <si>
    <t>Programa de protección auditiva (PPA)</t>
  </si>
  <si>
    <t>Programa de protección respiratoria (PPR)</t>
  </si>
  <si>
    <t>Riesgo biológico</t>
  </si>
  <si>
    <t>Riesgo ergonómico</t>
  </si>
  <si>
    <t>Programa LoTo</t>
  </si>
  <si>
    <t>LEV y Áreas clasificadas 
(Nivel 1)</t>
  </si>
  <si>
    <t>LEV y Áreas clasificadas 
(Nivel 2)</t>
  </si>
  <si>
    <t>Trabajo con tensión</t>
  </si>
  <si>
    <t>Control de plagas</t>
  </si>
  <si>
    <t>Trabajo de excavación</t>
  </si>
  <si>
    <t>Trabajo en altura</t>
  </si>
  <si>
    <t>Trabajo en caliente</t>
  </si>
  <si>
    <t>Trabajo en espacio confinado</t>
  </si>
  <si>
    <t>Uso de sistemas de elevación</t>
  </si>
  <si>
    <t>Uso de tractor</t>
  </si>
  <si>
    <t>Uso y cuidado de EPP</t>
  </si>
  <si>
    <t xml:space="preserve">Evacuación </t>
  </si>
  <si>
    <t>Rescate de espacios confinado</t>
  </si>
  <si>
    <t>Rescate de Altura</t>
  </si>
  <si>
    <t>Incendios</t>
  </si>
  <si>
    <t>Emergencia con productos químicos</t>
  </si>
  <si>
    <t>RCP / DEA y primeros auxilios</t>
  </si>
  <si>
    <t>Inducción básica HSE</t>
  </si>
  <si>
    <t>Inducción técnicos HSE</t>
  </si>
  <si>
    <t>Inducción SSO</t>
  </si>
  <si>
    <t>Inducción de HSE para contratistas</t>
  </si>
  <si>
    <t>Carga horaria</t>
  </si>
  <si>
    <t>X</t>
  </si>
  <si>
    <t>L</t>
  </si>
  <si>
    <t>Matriz de necesidad de capacitaciones temporarios</t>
  </si>
  <si>
    <t>ORINETADO A:</t>
  </si>
  <si>
    <t>Ingreso masivo de personal temporario: Operativo (Proceso, Perent Seeds, Logística, Mantenimiento, SPR, NPI) y operarias de Sorting (Proceso 1 y Parent Seeds)</t>
  </si>
  <si>
    <t>Reporte de incidentes</t>
  </si>
  <si>
    <t>Sistemas de aspiración (LEV) - Áreas clasificadas</t>
  </si>
  <si>
    <t>Operativo</t>
  </si>
  <si>
    <t>Carga horaria de inducción masiva</t>
  </si>
  <si>
    <t>Hs.</t>
  </si>
  <si>
    <t xml:space="preserve">Matriz de necesidad de capacitaciones para ingresos menores </t>
  </si>
  <si>
    <t>ORIENTADO A:</t>
  </si>
  <si>
    <r>
      <t xml:space="preserve">Ingresos </t>
    </r>
    <r>
      <rPr>
        <b/>
        <u/>
        <sz val="12"/>
        <rFont val="Arial"/>
        <family val="2"/>
      </rPr>
      <t>excepcionales</t>
    </r>
    <r>
      <rPr>
        <b/>
        <sz val="12"/>
        <rFont val="Arial"/>
        <family val="2"/>
      </rPr>
      <t xml:space="preserve"> de personal operativo previo o posterior al inicio de la campaña.</t>
    </r>
  </si>
  <si>
    <t>Carga horaria de inducción tardía</t>
  </si>
  <si>
    <t>VT1</t>
  </si>
  <si>
    <t>Martes</t>
  </si>
  <si>
    <t>VT2</t>
  </si>
  <si>
    <t xml:space="preserve">Miércoles </t>
  </si>
  <si>
    <t>Rev. 2025</t>
  </si>
  <si>
    <t>Cronograma de capacitación 2025</t>
  </si>
  <si>
    <t>PP</t>
  </si>
  <si>
    <t>Planificado PRESENCIAL</t>
  </si>
  <si>
    <t>PV</t>
  </si>
  <si>
    <t>Planificado VIRTUAL en plataforma</t>
  </si>
  <si>
    <t>D</t>
  </si>
  <si>
    <t>Demorado</t>
  </si>
  <si>
    <t xml:space="preserve">Disponible en plaforma virtual </t>
  </si>
  <si>
    <t>R</t>
  </si>
  <si>
    <t>Encuentro presencial realizado</t>
  </si>
  <si>
    <t>Fecha de aprobación: Febrero 2025</t>
  </si>
  <si>
    <t xml:space="preserve">Tema </t>
  </si>
  <si>
    <t>Requiere Practica?</t>
  </si>
  <si>
    <t>Responsable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</si>
  <si>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</si>
  <si>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</si>
  <si>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</si>
  <si>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</si>
  <si>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</si>
  <si>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</si>
  <si>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</si>
  <si>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</si>
  <si>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</si>
  <si>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</si>
  <si>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</si>
  <si>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</si>
  <si>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Comentarios</t>
  </si>
  <si>
    <t>NO</t>
  </si>
  <si>
    <t>Se dictan semanalmente</t>
  </si>
  <si>
    <t xml:space="preserve">Visitas/Externos - Según necesidad </t>
  </si>
  <si>
    <t xml:space="preserve">Gestión de riesgos WRA-JSA-AST	</t>
  </si>
  <si>
    <t>SI</t>
  </si>
  <si>
    <t>Venc. 11/2025 Cardozo, Cuello, Fernandez, Molina, ponce, Viola, Gonzalez, Galetto, Alfaro.
Venc. 2/2026 Centurion, Curetti, Ibañez, Ottero, Prette, Zugasti</t>
  </si>
  <si>
    <t>N/A 2025</t>
  </si>
  <si>
    <t xml:space="preserve">Según necesidad </t>
  </si>
  <si>
    <t>Nievel 1 (operativo) virtual y nivel 2 (liderazgo y mantenimiento LEV)</t>
  </si>
  <si>
    <t>Introducción a la educación sexual integral y enfermedades de transmisión sexual</t>
  </si>
  <si>
    <t>Se realiza entrenamiento sobre uso de protección respiratoria durante fit test para personal con exposición a inhalación de PQ</t>
  </si>
  <si>
    <t xml:space="preserve">Vida saludable (Nutrición y enfermedades cardiovasculares) </t>
  </si>
  <si>
    <t>Para personal temporario de HSE</t>
  </si>
  <si>
    <t>Para personal temporario del servicio médico</t>
  </si>
  <si>
    <t>Lideres de evacuación</t>
  </si>
  <si>
    <t>Líder de brigada</t>
  </si>
  <si>
    <t>Brigada - Dictada por bomberos. 1/2 jornada por planta</t>
  </si>
  <si>
    <t>Brigada - Entrenamiento con recursos propios - SE</t>
  </si>
  <si>
    <t>Brigada - Entrenamiento con recursos propios - SSO. 
Jornada de 2hs. Por turno. 1 opción por turno.</t>
  </si>
  <si>
    <t>Charla 5 sobre temas varios de Brigada</t>
  </si>
  <si>
    <t xml:space="preserve">Brigada </t>
  </si>
  <si>
    <t>Uso de extintor para personal no brigadista</t>
  </si>
  <si>
    <t>Primeros Auxilios para NO brigadistas</t>
  </si>
  <si>
    <t>SSO - Brigada</t>
  </si>
  <si>
    <t>Firma y aclaración Gerente</t>
  </si>
  <si>
    <t>Firma y aclaración representante de los trabajadores</t>
  </si>
  <si>
    <t>Firma y aclaración del responsable del SSO</t>
  </si>
  <si>
    <t>Firma y aclaración del responsable de HSE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</si>
</sst>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0"/>
      <name val="Miriam"/>
      <family val="2"/>
      <charset val="177"/>
    </font>
    <font>
      <b/>
      <sz val="11"/>
      <color theme="4" tint="-0.249977111117893"/>
      <name val="Miriam"/>
      <family val="2"/>
      <charset val="177"/>
    </font>
    <font>
      <b/>
      <sz val="16"/>
      <color theme="4" tint="-0.249977111117893"/>
      <name val="Arial"/>
      <family val="2"/>
    </font>
    <font>
      <b/>
      <sz val="12"/>
      <name val="Calibri"/>
      <family val="2"/>
      <scheme val="minor"/>
    </font>
    <font>
      <b/>
      <sz val="10"/>
      <color theme="0"/>
      <name val="Arial"/>
      <family val="2"/>
    </font>
    <font>
      <b/>
      <sz val="16"/>
      <color theme="0"/>
      <name val="Arial"/>
      <family val="2"/>
    </font>
    <font>
      <b/>
      <sz val="14"/>
      <color theme="0"/>
      <name val="Arial"/>
      <family val="2"/>
    </font>
    <font>
      <b/>
      <sz val="11"/>
      <color theme="0"/>
      <name val="Arial"/>
      <family val="2"/>
    </font>
    <font>
      <sz val="11"/>
      <name val="Arial"/>
      <family val="2"/>
    </font>
    <font>
      <sz val="9"/>
      <name val="Miriam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sz val="9"/>
      <color theme="0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auto="1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EA6B14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1F4E7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medium">
        <color indexed="64"/>
      </right>
      <top style="thin">
        <color rgb="FF00000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4" tint="0.39997558519241921"/>
      </left>
      <right style="thin">
        <color indexed="64"/>
      </right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/>
      <diagonal/>
    </border>
    <border>
      <left style="thin">
        <color theme="4" tint="0.39997558519241921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mediumDashed">
        <color rgb="FFFF0000"/>
      </left>
      <right style="mediumDashed">
        <color rgb="FFFF0000"/>
      </right>
      <top style="mediumDashed">
        <color rgb="FFFF0000"/>
      </top>
      <bottom/>
      <diagonal/>
    </border>
    <border>
      <left style="mediumDashed">
        <color rgb="FFFF0000"/>
      </left>
      <right style="mediumDashed">
        <color rgb="FFFF0000"/>
      </right>
      <top/>
      <bottom style="mediumDashed">
        <color rgb="FFFF0000"/>
      </bottom>
      <diagonal/>
    </border>
    <border>
      <left style="mediumDashed">
        <color rgb="FFFF0000"/>
      </left>
      <right style="mediumDashed">
        <color rgb="FFFF0000"/>
      </right>
      <top/>
      <bottom style="thin">
        <color theme="4" tint="0.39997558519241921"/>
      </bottom>
      <diagonal/>
    </border>
    <border>
      <left style="mediumDashed">
        <color rgb="FFFF0000"/>
      </left>
      <right style="mediumDashed">
        <color rgb="FFFF0000"/>
      </right>
      <top style="thin">
        <color theme="4" tint="0.39997558519241921"/>
      </top>
      <bottom/>
      <diagonal/>
    </border>
    <border>
      <left style="mediumDashed">
        <color rgb="FFFF0000"/>
      </left>
      <right style="mediumDashed">
        <color rgb="FFFF0000"/>
      </right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85">
    <xf numFmtId="0" fontId="0" fillId="0" borderId="0" xfId="0"/>
    <xf numFmtId="0" fontId="0" fillId="2" borderId="0" xfId="0" applyFill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4" fontId="3" fillId="0" borderId="0" xfId="1" applyNumberFormat="1" applyFont="1" applyAlignment="1">
      <alignment horizontal="center"/>
    </xf>
    <xf numFmtId="0" fontId="2" fillId="0" borderId="0" xfId="1" applyAlignment="1">
      <alignment horizontal="center"/>
    </xf>
    <xf numFmtId="0" fontId="2" fillId="0" borderId="0" xfId="1"/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wrapText="1"/>
    </xf>
    <xf numFmtId="0" fontId="2" fillId="3" borderId="0" xfId="1" applyFill="1" applyAlignment="1">
      <alignment wrapText="1"/>
    </xf>
    <xf numFmtId="0" fontId="2" fillId="3" borderId="0" xfId="1" applyFill="1" applyAlignment="1">
      <alignment horizontal="center"/>
    </xf>
    <xf numFmtId="0" fontId="2" fillId="0" borderId="0" xfId="1" applyAlignment="1">
      <alignment wrapText="1"/>
    </xf>
    <xf numFmtId="0" fontId="3" fillId="0" borderId="4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0" fillId="5" borderId="7" xfId="1" applyFont="1" applyFill="1" applyBorder="1" applyAlignment="1">
      <alignment vertical="center" wrapText="1"/>
    </xf>
    <xf numFmtId="0" fontId="3" fillId="0" borderId="9" xfId="1" applyFont="1" applyBorder="1" applyAlignment="1">
      <alignment horizontal="center" vertical="center"/>
    </xf>
    <xf numFmtId="0" fontId="3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/>
    </xf>
    <xf numFmtId="0" fontId="7" fillId="7" borderId="6" xfId="1" applyFont="1" applyFill="1" applyBorder="1" applyAlignment="1">
      <alignment vertical="center" wrapText="1"/>
    </xf>
    <xf numFmtId="20" fontId="9" fillId="7" borderId="4" xfId="1" applyNumberFormat="1" applyFont="1" applyFill="1" applyBorder="1" applyAlignment="1">
      <alignment horizontal="center" vertical="center" wrapText="1"/>
    </xf>
    <xf numFmtId="20" fontId="9" fillId="7" borderId="9" xfId="1" applyNumberFormat="1" applyFont="1" applyFill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/>
    </xf>
    <xf numFmtId="0" fontId="0" fillId="2" borderId="0" xfId="0" applyFill="1" applyAlignment="1">
      <alignment horizontal="center"/>
    </xf>
    <xf numFmtId="0" fontId="2" fillId="0" borderId="1" xfId="1" applyBorder="1" applyAlignment="1">
      <alignment horizontal="center" wrapText="1"/>
    </xf>
    <xf numFmtId="0" fontId="11" fillId="5" borderId="12" xfId="1" applyFont="1" applyFill="1" applyBorder="1" applyAlignment="1">
      <alignment horizontal="center" vertical="center" wrapText="1"/>
    </xf>
    <xf numFmtId="0" fontId="11" fillId="5" borderId="14" xfId="1" applyFont="1" applyFill="1" applyBorder="1" applyAlignment="1">
      <alignment horizontal="center" vertical="center" wrapText="1"/>
    </xf>
    <xf numFmtId="0" fontId="11" fillId="7" borderId="15" xfId="1" applyFont="1" applyFill="1" applyBorder="1" applyAlignment="1">
      <alignment horizontal="center" vertical="center" wrapText="1"/>
    </xf>
    <xf numFmtId="0" fontId="9" fillId="5" borderId="16" xfId="1" applyFont="1" applyFill="1" applyBorder="1" applyAlignment="1">
      <alignment horizontal="center" vertical="center" textRotation="90" wrapText="1"/>
    </xf>
    <xf numFmtId="0" fontId="9" fillId="5" borderId="17" xfId="1" applyFont="1" applyFill="1" applyBorder="1" applyAlignment="1">
      <alignment horizontal="center" vertical="center" textRotation="90" wrapText="1"/>
    </xf>
    <xf numFmtId="0" fontId="9" fillId="6" borderId="17" xfId="1" applyFont="1" applyFill="1" applyBorder="1" applyAlignment="1">
      <alignment horizontal="center" vertical="center" textRotation="90" wrapText="1"/>
    </xf>
    <xf numFmtId="0" fontId="9" fillId="5" borderId="1" xfId="1" applyFont="1" applyFill="1" applyBorder="1" applyAlignment="1">
      <alignment horizontal="center" vertical="center"/>
    </xf>
    <xf numFmtId="0" fontId="9" fillId="7" borderId="13" xfId="1" applyFont="1" applyFill="1" applyBorder="1" applyAlignment="1">
      <alignment horizontal="right" vertical="center" wrapText="1"/>
    </xf>
    <xf numFmtId="0" fontId="3" fillId="0" borderId="19" xfId="1" applyFont="1" applyBorder="1" applyAlignment="1">
      <alignment horizontal="center" vertical="center"/>
    </xf>
    <xf numFmtId="0" fontId="9" fillId="8" borderId="17" xfId="1" applyFont="1" applyFill="1" applyBorder="1" applyAlignment="1">
      <alignment horizontal="center" vertical="center" textRotation="90" wrapText="1"/>
    </xf>
    <xf numFmtId="0" fontId="9" fillId="9" borderId="17" xfId="1" applyFont="1" applyFill="1" applyBorder="1" applyAlignment="1">
      <alignment horizontal="center" vertical="center" textRotation="90" wrapText="1"/>
    </xf>
    <xf numFmtId="0" fontId="9" fillId="9" borderId="18" xfId="1" applyFont="1" applyFill="1" applyBorder="1" applyAlignment="1">
      <alignment horizontal="center" vertical="center" textRotation="90" wrapText="1"/>
    </xf>
    <xf numFmtId="0" fontId="3" fillId="8" borderId="4" xfId="1" applyFont="1" applyFill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13" fillId="0" borderId="15" xfId="1" applyFont="1" applyBorder="1" applyAlignment="1">
      <alignment horizontal="center" vertical="center"/>
    </xf>
    <xf numFmtId="0" fontId="13" fillId="0" borderId="6" xfId="1" applyFont="1" applyBorder="1" applyAlignment="1">
      <alignment horizontal="center" vertical="center" wrapText="1"/>
    </xf>
    <xf numFmtId="0" fontId="13" fillId="0" borderId="6" xfId="1" applyFont="1" applyBorder="1" applyAlignment="1">
      <alignment horizontal="center" wrapText="1"/>
    </xf>
    <xf numFmtId="0" fontId="13" fillId="0" borderId="8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wrapText="1"/>
    </xf>
    <xf numFmtId="0" fontId="13" fillId="0" borderId="5" xfId="1" applyFont="1" applyBorder="1" applyAlignment="1">
      <alignment horizontal="center" wrapText="1"/>
    </xf>
    <xf numFmtId="20" fontId="9" fillId="11" borderId="8" xfId="1" applyNumberFormat="1" applyFont="1" applyFill="1" applyBorder="1" applyAlignment="1">
      <alignment horizontal="center" vertical="center" wrapText="1"/>
    </xf>
    <xf numFmtId="20" fontId="9" fillId="11" borderId="4" xfId="1" applyNumberFormat="1" applyFont="1" applyFill="1" applyBorder="1" applyAlignment="1">
      <alignment horizontal="center" vertical="center" wrapText="1"/>
    </xf>
    <xf numFmtId="0" fontId="3" fillId="10" borderId="4" xfId="1" applyFont="1" applyFill="1" applyBorder="1" applyAlignment="1">
      <alignment horizontal="center" vertical="center"/>
    </xf>
    <xf numFmtId="0" fontId="9" fillId="12" borderId="17" xfId="1" applyFont="1" applyFill="1" applyBorder="1" applyAlignment="1">
      <alignment horizontal="center" vertical="center" textRotation="90" wrapText="1"/>
    </xf>
    <xf numFmtId="0" fontId="13" fillId="13" borderId="15" xfId="1" applyFont="1" applyFill="1" applyBorder="1" applyAlignment="1">
      <alignment horizontal="center" vertical="center"/>
    </xf>
    <xf numFmtId="0" fontId="13" fillId="13" borderId="6" xfId="1" applyFont="1" applyFill="1" applyBorder="1" applyAlignment="1">
      <alignment horizontal="center" vertical="center" wrapText="1"/>
    </xf>
    <xf numFmtId="0" fontId="14" fillId="0" borderId="0" xfId="1" applyFont="1" applyAlignment="1">
      <alignment horizontal="left" vertical="center"/>
    </xf>
    <xf numFmtId="0" fontId="13" fillId="0" borderId="1" xfId="1" applyFont="1" applyBorder="1" applyAlignment="1">
      <alignment horizontal="center" vertical="center" wrapText="1"/>
    </xf>
    <xf numFmtId="0" fontId="15" fillId="0" borderId="0" xfId="1" applyFont="1"/>
    <xf numFmtId="20" fontId="2" fillId="0" borderId="0" xfId="1" applyNumberFormat="1" applyAlignment="1">
      <alignment horizontal="center"/>
    </xf>
    <xf numFmtId="0" fontId="13" fillId="0" borderId="0" xfId="1" applyFont="1" applyAlignment="1">
      <alignment horizontal="center" vertical="center"/>
    </xf>
    <xf numFmtId="0" fontId="13" fillId="0" borderId="0" xfId="1" applyFont="1" applyAlignment="1">
      <alignment horizontal="center" vertical="center" wrapText="1"/>
    </xf>
    <xf numFmtId="0" fontId="13" fillId="0" borderId="4" xfId="1" applyFont="1" applyBorder="1" applyAlignment="1">
      <alignment horizontal="center" wrapText="1"/>
    </xf>
    <xf numFmtId="0" fontId="2" fillId="0" borderId="4" xfId="1" applyBorder="1" applyAlignment="1">
      <alignment vertical="center" wrapText="1"/>
    </xf>
    <xf numFmtId="0" fontId="3" fillId="0" borderId="1" xfId="1" applyFont="1" applyBorder="1" applyAlignment="1">
      <alignment horizontal="center" vertical="center"/>
    </xf>
    <xf numFmtId="0" fontId="3" fillId="13" borderId="1" xfId="1" applyFont="1" applyFill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2" fillId="0" borderId="1" xfId="1" applyBorder="1" applyAlignment="1">
      <alignment wrapText="1"/>
    </xf>
    <xf numFmtId="20" fontId="2" fillId="0" borderId="4" xfId="1" applyNumberFormat="1" applyBorder="1" applyAlignment="1">
      <alignment horizontal="center"/>
    </xf>
    <xf numFmtId="0" fontId="13" fillId="0" borderId="22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 wrapText="1"/>
    </xf>
    <xf numFmtId="0" fontId="2" fillId="0" borderId="23" xfId="1" applyBorder="1" applyAlignment="1">
      <alignment wrapText="1"/>
    </xf>
    <xf numFmtId="20" fontId="2" fillId="0" borderId="21" xfId="1" applyNumberFormat="1" applyBorder="1" applyAlignment="1">
      <alignment horizontal="center"/>
    </xf>
    <xf numFmtId="0" fontId="13" fillId="0" borderId="1" xfId="1" applyFont="1" applyBorder="1" applyAlignment="1">
      <alignment horizontal="center" vertical="center"/>
    </xf>
    <xf numFmtId="20" fontId="2" fillId="0" borderId="1" xfId="1" applyNumberFormat="1" applyBorder="1" applyAlignment="1">
      <alignment horizontal="center"/>
    </xf>
    <xf numFmtId="0" fontId="13" fillId="13" borderId="1" xfId="1" applyFont="1" applyFill="1" applyBorder="1" applyAlignment="1">
      <alignment horizontal="center" vertical="center"/>
    </xf>
    <xf numFmtId="20" fontId="2" fillId="13" borderId="1" xfId="1" applyNumberFormat="1" applyFill="1" applyBorder="1" applyAlignment="1">
      <alignment horizontal="center"/>
    </xf>
    <xf numFmtId="0" fontId="12" fillId="5" borderId="24" xfId="1" applyFont="1" applyFill="1" applyBorder="1" applyAlignment="1">
      <alignment horizontal="center" vertical="center" wrapText="1"/>
    </xf>
    <xf numFmtId="0" fontId="12" fillId="5" borderId="25" xfId="1" applyFont="1" applyFill="1" applyBorder="1" applyAlignment="1">
      <alignment horizontal="center" vertical="center" wrapText="1"/>
    </xf>
    <xf numFmtId="0" fontId="12" fillId="5" borderId="26" xfId="1" applyFont="1" applyFill="1" applyBorder="1" applyAlignment="1">
      <alignment vertical="center" wrapText="1"/>
    </xf>
    <xf numFmtId="0" fontId="12" fillId="5" borderId="27" xfId="1" applyFont="1" applyFill="1" applyBorder="1" applyAlignment="1">
      <alignment horizontal="center" vertical="center" wrapText="1"/>
    </xf>
    <xf numFmtId="14" fontId="3" fillId="13" borderId="0" xfId="1" applyNumberFormat="1" applyFont="1" applyFill="1" applyAlignment="1">
      <alignment horizontal="center"/>
    </xf>
    <xf numFmtId="20" fontId="2" fillId="3" borderId="0" xfId="1" applyNumberFormat="1" applyFill="1" applyAlignment="1">
      <alignment horizontal="center"/>
    </xf>
    <xf numFmtId="21" fontId="2" fillId="3" borderId="0" xfId="1" applyNumberFormat="1" applyFill="1" applyAlignment="1">
      <alignment horizontal="center"/>
    </xf>
    <xf numFmtId="21" fontId="2" fillId="0" borderId="0" xfId="1" applyNumberFormat="1" applyAlignment="1">
      <alignment horizontal="center" wrapText="1"/>
    </xf>
    <xf numFmtId="0" fontId="12" fillId="0" borderId="0" xfId="1" applyFont="1" applyAlignment="1">
      <alignment horizontal="center" vertical="center" wrapText="1"/>
    </xf>
    <xf numFmtId="0" fontId="18" fillId="14" borderId="29" xfId="1" applyFont="1" applyFill="1" applyBorder="1" applyAlignment="1">
      <alignment horizontal="center" vertical="center" wrapText="1"/>
    </xf>
    <xf numFmtId="0" fontId="18" fillId="14" borderId="30" xfId="1" applyFont="1" applyFill="1" applyBorder="1" applyAlignment="1">
      <alignment horizontal="center" vertical="center" wrapText="1"/>
    </xf>
    <xf numFmtId="0" fontId="18" fillId="5" borderId="1" xfId="1" applyFont="1" applyFill="1" applyBorder="1" applyAlignment="1">
      <alignment horizontal="center" vertical="center" wrapText="1"/>
    </xf>
    <xf numFmtId="0" fontId="18" fillId="14" borderId="1" xfId="1" applyFont="1" applyFill="1" applyBorder="1" applyAlignment="1">
      <alignment horizontal="center" vertical="center" wrapText="1"/>
    </xf>
    <xf numFmtId="0" fontId="12" fillId="0" borderId="28" xfId="1" applyFont="1" applyBorder="1" applyAlignment="1">
      <alignment vertical="center" wrapText="1"/>
    </xf>
    <xf numFmtId="0" fontId="19" fillId="0" borderId="0" xfId="1" applyFont="1" applyAlignment="1">
      <alignment horizontal="left" vertical="top"/>
    </xf>
    <xf numFmtId="16" fontId="2" fillId="0" borderId="0" xfId="1" applyNumberFormat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3" fillId="0" borderId="0" xfId="1" applyFont="1" applyAlignment="1">
      <alignment horizontal="center"/>
    </xf>
    <xf numFmtId="0" fontId="9" fillId="5" borderId="2" xfId="1" applyFont="1" applyFill="1" applyBorder="1" applyAlignment="1">
      <alignment horizontal="center" vertical="center" wrapText="1"/>
    </xf>
    <xf numFmtId="0" fontId="12" fillId="8" borderId="4" xfId="1" applyFont="1" applyFill="1" applyBorder="1" applyAlignment="1">
      <alignment horizontal="center" vertical="center"/>
    </xf>
    <xf numFmtId="0" fontId="12" fillId="8" borderId="5" xfId="1" applyFont="1" applyFill="1" applyBorder="1" applyAlignment="1">
      <alignment horizontal="center" vertical="center"/>
    </xf>
    <xf numFmtId="14" fontId="12" fillId="0" borderId="0" xfId="1" applyNumberFormat="1" applyFont="1" applyAlignment="1">
      <alignment horizontal="center" vertical="center"/>
    </xf>
    <xf numFmtId="0" fontId="12" fillId="6" borderId="4" xfId="1" applyFont="1" applyFill="1" applyBorder="1" applyAlignment="1">
      <alignment horizontal="center" vertical="center" wrapText="1"/>
    </xf>
    <xf numFmtId="0" fontId="12" fillId="6" borderId="6" xfId="1" applyFont="1" applyFill="1" applyBorder="1" applyAlignment="1">
      <alignment horizontal="center" vertical="center" wrapText="1"/>
    </xf>
    <xf numFmtId="0" fontId="12" fillId="9" borderId="4" xfId="1" applyFont="1" applyFill="1" applyBorder="1" applyAlignment="1">
      <alignment horizontal="center" vertical="center" wrapText="1"/>
    </xf>
    <xf numFmtId="0" fontId="12" fillId="9" borderId="5" xfId="1" applyFont="1" applyFill="1" applyBorder="1" applyAlignment="1">
      <alignment horizontal="center" vertical="center" wrapText="1"/>
    </xf>
    <xf numFmtId="0" fontId="20" fillId="0" borderId="0" xfId="1" applyFont="1" applyAlignment="1">
      <alignment horizontal="left" vertical="top"/>
    </xf>
    <xf numFmtId="0" fontId="9" fillId="5" borderId="2" xfId="1" applyFont="1" applyFill="1" applyBorder="1" applyAlignment="1">
      <alignment horizontal="center" wrapText="1"/>
    </xf>
    <xf numFmtId="0" fontId="15" fillId="13" borderId="28" xfId="1" applyFont="1" applyFill="1" applyBorder="1" applyAlignment="1">
      <alignment horizontal="left" vertical="center" wrapText="1"/>
    </xf>
    <xf numFmtId="0" fontId="15" fillId="13" borderId="0" xfId="1" applyFont="1" applyFill="1" applyAlignment="1">
      <alignment horizontal="left" vertical="center" wrapText="1"/>
    </xf>
    <xf numFmtId="0" fontId="16" fillId="13" borderId="0" xfId="1" applyFont="1" applyFill="1" applyAlignment="1">
      <alignment horizontal="center" vertical="center"/>
    </xf>
    <xf numFmtId="14" fontId="15" fillId="13" borderId="0" xfId="1" applyNumberFormat="1" applyFont="1" applyFill="1" applyAlignment="1">
      <alignment horizontal="left" vertical="center" wrapText="1"/>
    </xf>
    <xf numFmtId="0" fontId="12" fillId="0" borderId="0" xfId="1" applyFont="1" applyAlignment="1">
      <alignment horizontal="center" vertical="center" wrapText="1"/>
    </xf>
    <xf numFmtId="0" fontId="24" fillId="0" borderId="0" xfId="0" applyFont="1" applyAlignment="1">
      <alignment horizontal="center" vertical="center"/>
    </xf>
    <xf numFmtId="0" fontId="23" fillId="15" borderId="0" xfId="0" applyFont="1" applyFill="1" applyAlignment="1">
      <alignment horizontal="center" vertical="center"/>
    </xf>
    <xf numFmtId="0" fontId="23" fillId="0" borderId="0" xfId="0" applyFont="1"/>
    <xf numFmtId="0" fontId="23" fillId="16" borderId="0" xfId="0" applyFont="1" applyFill="1" applyAlignment="1">
      <alignment horizontal="center" vertical="center"/>
    </xf>
    <xf numFmtId="0" fontId="25" fillId="0" borderId="0" xfId="0" applyFont="1"/>
    <xf numFmtId="0" fontId="23" fillId="0" borderId="0" xfId="0" applyFont="1" applyAlignment="1">
      <alignment horizontal="center" vertical="center"/>
    </xf>
    <xf numFmtId="0" fontId="23" fillId="17" borderId="0" xfId="0" applyFont="1" applyFill="1" applyAlignment="1">
      <alignment horizontal="center" vertical="center"/>
    </xf>
    <xf numFmtId="0" fontId="23" fillId="18" borderId="0" xfId="0" applyFont="1" applyFill="1" applyAlignment="1">
      <alignment horizontal="center" vertical="center"/>
    </xf>
    <xf numFmtId="0" fontId="25" fillId="0" borderId="0" xfId="0" applyFont="1" applyAlignment="1">
      <alignment horizontal="right"/>
    </xf>
    <xf numFmtId="0" fontId="21" fillId="19" borderId="31" xfId="0" applyFont="1" applyFill="1" applyBorder="1" applyAlignment="1">
      <alignment horizontal="center" vertical="center"/>
    </xf>
    <xf numFmtId="0" fontId="21" fillId="19" borderId="31" xfId="0" applyFont="1" applyFill="1" applyBorder="1" applyAlignment="1">
      <alignment horizontal="center" vertical="center" wrapText="1"/>
    </xf>
    <xf numFmtId="0" fontId="21" fillId="19" borderId="31" xfId="0" applyFont="1" applyFill="1" applyBorder="1" applyAlignment="1">
      <alignment horizontal="center" vertical="center" textRotation="90"/>
    </xf>
    <xf numFmtId="0" fontId="26" fillId="20" borderId="32" xfId="0" applyFont="1" applyFill="1" applyBorder="1" applyAlignment="1">
      <alignment horizontal="center" vertical="center" wrapText="1"/>
    </xf>
    <xf numFmtId="0" fontId="25" fillId="15" borderId="33" xfId="0" applyFont="1" applyFill="1" applyBorder="1" applyAlignment="1">
      <alignment horizontal="center" vertical="center"/>
    </xf>
    <xf numFmtId="0" fontId="26" fillId="20" borderId="34" xfId="0" applyFont="1" applyFill="1" applyBorder="1" applyAlignment="1">
      <alignment horizontal="center" vertical="center"/>
    </xf>
    <xf numFmtId="0" fontId="26" fillId="20" borderId="35" xfId="0" applyFont="1" applyFill="1" applyBorder="1" applyAlignment="1">
      <alignment horizontal="center" vertical="center" wrapText="1"/>
    </xf>
    <xf numFmtId="0" fontId="25" fillId="21" borderId="36" xfId="0" applyFont="1" applyFill="1" applyBorder="1" applyAlignment="1">
      <alignment horizontal="center" vertical="center"/>
    </xf>
    <xf numFmtId="0" fontId="26" fillId="20" borderId="37" xfId="0" applyFont="1" applyFill="1" applyBorder="1" applyAlignment="1">
      <alignment horizontal="center" vertical="center"/>
    </xf>
    <xf numFmtId="0" fontId="26" fillId="20" borderId="38" xfId="0" applyFont="1" applyFill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5" fillId="15" borderId="36" xfId="0" applyFont="1" applyFill="1" applyBorder="1" applyAlignment="1">
      <alignment horizontal="center" vertical="center"/>
    </xf>
    <xf numFmtId="0" fontId="26" fillId="0" borderId="39" xfId="0" applyFont="1" applyBorder="1" applyAlignment="1">
      <alignment horizontal="center" vertical="center"/>
    </xf>
    <xf numFmtId="0" fontId="26" fillId="0" borderId="35" xfId="0" applyFont="1" applyBorder="1" applyAlignment="1">
      <alignment horizontal="center" vertical="center" wrapText="1"/>
    </xf>
    <xf numFmtId="0" fontId="25" fillId="0" borderId="36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21" borderId="39" xfId="0" applyFont="1" applyFill="1" applyBorder="1" applyAlignment="1">
      <alignment horizontal="center"/>
    </xf>
    <xf numFmtId="0" fontId="26" fillId="21" borderId="37" xfId="0" applyFont="1" applyFill="1" applyBorder="1" applyAlignment="1">
      <alignment horizontal="center"/>
    </xf>
    <xf numFmtId="0" fontId="26" fillId="21" borderId="38" xfId="0" applyFont="1" applyFill="1" applyBorder="1" applyAlignment="1">
      <alignment horizontal="center" vertical="center" wrapText="1"/>
    </xf>
    <xf numFmtId="0" fontId="26" fillId="21" borderId="35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26" fillId="16" borderId="39" xfId="0" applyFont="1" applyFill="1" applyBorder="1" applyAlignment="1">
      <alignment horizontal="center" vertical="center" wrapText="1"/>
    </xf>
    <xf numFmtId="0" fontId="26" fillId="16" borderId="37" xfId="0" applyFont="1" applyFill="1" applyBorder="1" applyAlignment="1">
      <alignment horizontal="center" vertical="center" wrapText="1"/>
    </xf>
    <xf numFmtId="0" fontId="26" fillId="22" borderId="38" xfId="0" applyFont="1" applyFill="1" applyBorder="1" applyAlignment="1">
      <alignment horizontal="center" vertical="center" wrapText="1"/>
    </xf>
    <xf numFmtId="0" fontId="25" fillId="22" borderId="36" xfId="0" applyFont="1" applyFill="1" applyBorder="1" applyAlignment="1">
      <alignment horizontal="center" vertical="center"/>
    </xf>
    <xf numFmtId="0" fontId="26" fillId="22" borderId="39" xfId="0" applyFont="1" applyFill="1" applyBorder="1" applyAlignment="1">
      <alignment horizontal="center" vertical="center"/>
    </xf>
    <xf numFmtId="0" fontId="26" fillId="22" borderId="35" xfId="0" applyFont="1" applyFill="1" applyBorder="1" applyAlignment="1">
      <alignment horizontal="center" vertical="center" wrapText="1"/>
    </xf>
    <xf numFmtId="0" fontId="26" fillId="22" borderId="37" xfId="0" applyFont="1" applyFill="1" applyBorder="1" applyAlignment="1">
      <alignment horizontal="center" vertical="center"/>
    </xf>
    <xf numFmtId="0" fontId="26" fillId="21" borderId="39" xfId="0" applyFont="1" applyFill="1" applyBorder="1" applyAlignment="1">
      <alignment horizontal="center" vertical="center"/>
    </xf>
    <xf numFmtId="0" fontId="26" fillId="21" borderId="37" xfId="0" applyFont="1" applyFill="1" applyBorder="1" applyAlignment="1">
      <alignment horizontal="center" vertical="center"/>
    </xf>
    <xf numFmtId="0" fontId="26" fillId="23" borderId="38" xfId="0" applyFont="1" applyFill="1" applyBorder="1" applyAlignment="1">
      <alignment horizontal="center" vertical="center" wrapText="1"/>
    </xf>
    <xf numFmtId="0" fontId="26" fillId="23" borderId="35" xfId="0" applyFont="1" applyFill="1" applyBorder="1" applyAlignment="1">
      <alignment horizontal="center" vertical="center" wrapText="1"/>
    </xf>
    <xf numFmtId="0" fontId="22" fillId="22" borderId="36" xfId="0" applyFont="1" applyFill="1" applyBorder="1" applyAlignment="1">
      <alignment horizontal="center" vertical="center"/>
    </xf>
    <xf numFmtId="0" fontId="27" fillId="22" borderId="36" xfId="0" applyFont="1" applyFill="1" applyBorder="1" applyAlignment="1">
      <alignment horizontal="center" vertical="center"/>
    </xf>
    <xf numFmtId="0" fontId="28" fillId="22" borderId="36" xfId="0" applyFont="1" applyFill="1" applyBorder="1" applyAlignment="1">
      <alignment horizontal="center" vertical="center"/>
    </xf>
    <xf numFmtId="0" fontId="26" fillId="20" borderId="40" xfId="0" applyFont="1" applyFill="1" applyBorder="1" applyAlignment="1">
      <alignment horizontal="center" vertical="center" wrapText="1"/>
    </xf>
    <xf numFmtId="0" fontId="26" fillId="20" borderId="41" xfId="0" applyFont="1" applyFill="1" applyBorder="1" applyAlignment="1">
      <alignment horizontal="center" vertical="center" wrapText="1"/>
    </xf>
    <xf numFmtId="0" fontId="25" fillId="24" borderId="36" xfId="0" applyFont="1" applyFill="1" applyBorder="1" applyAlignment="1">
      <alignment horizontal="center" vertical="center"/>
    </xf>
    <xf numFmtId="0" fontId="26" fillId="21" borderId="39" xfId="0" applyFont="1" applyFill="1" applyBorder="1" applyAlignment="1">
      <alignment horizontal="center" vertical="center" wrapText="1"/>
    </xf>
    <xf numFmtId="0" fontId="26" fillId="21" borderId="37" xfId="0" applyFont="1" applyFill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22" borderId="32" xfId="0" applyFont="1" applyFill="1" applyBorder="1" applyAlignment="1">
      <alignment horizontal="center" vertical="center" wrapText="1"/>
    </xf>
    <xf numFmtId="0" fontId="26" fillId="21" borderId="32" xfId="0" applyFont="1" applyFill="1" applyBorder="1" applyAlignment="1">
      <alignment horizontal="center" vertical="center" wrapText="1"/>
    </xf>
    <xf numFmtId="0" fontId="26" fillId="21" borderId="42" xfId="0" applyFont="1" applyFill="1" applyBorder="1" applyAlignment="1">
      <alignment horizontal="center" vertical="center" wrapText="1"/>
    </xf>
    <xf numFmtId="0" fontId="26" fillId="20" borderId="42" xfId="0" applyFont="1" applyFill="1" applyBorder="1" applyAlignment="1">
      <alignment horizontal="center" vertical="center" wrapText="1"/>
    </xf>
    <xf numFmtId="0" fontId="26" fillId="21" borderId="43" xfId="0" applyFont="1" applyFill="1" applyBorder="1" applyAlignment="1">
      <alignment horizontal="center" vertical="center" wrapText="1"/>
    </xf>
    <xf numFmtId="0" fontId="26" fillId="20" borderId="43" xfId="0" applyFont="1" applyFill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4" xfId="0" applyFont="1" applyBorder="1" applyAlignment="1">
      <alignment horizontal="center" vertical="center" wrapText="1"/>
    </xf>
    <xf numFmtId="0" fontId="26" fillId="20" borderId="45" xfId="0" applyFont="1" applyFill="1" applyBorder="1" applyAlignment="1">
      <alignment horizontal="center" vertical="center" wrapText="1"/>
    </xf>
    <xf numFmtId="0" fontId="26" fillId="20" borderId="44" xfId="0" applyFont="1" applyFill="1" applyBorder="1" applyAlignment="1">
      <alignment horizontal="center" vertical="center" wrapText="1"/>
    </xf>
    <xf numFmtId="0" fontId="26" fillId="0" borderId="45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/>
    </xf>
    <xf numFmtId="0" fontId="26" fillId="20" borderId="46" xfId="0" applyFont="1" applyFill="1" applyBorder="1" applyAlignment="1">
      <alignment horizontal="center" vertical="center" wrapText="1"/>
    </xf>
    <xf numFmtId="0" fontId="26" fillId="21" borderId="36" xfId="0" applyFont="1" applyFill="1" applyBorder="1" applyAlignment="1">
      <alignment horizontal="center" vertical="center"/>
    </xf>
    <xf numFmtId="0" fontId="26" fillId="20" borderId="47" xfId="0" applyFont="1" applyFill="1" applyBorder="1" applyAlignment="1">
      <alignment horizontal="center" vertical="center" wrapText="1"/>
    </xf>
    <xf numFmtId="0" fontId="26" fillId="20" borderId="48" xfId="0" applyFont="1" applyFill="1" applyBorder="1" applyAlignment="1">
      <alignment horizontal="center" vertical="center" wrapText="1"/>
    </xf>
    <xf numFmtId="0" fontId="26" fillId="21" borderId="46" xfId="0" applyFont="1" applyFill="1" applyBorder="1" applyAlignment="1">
      <alignment horizontal="center" vertical="center" wrapText="1"/>
    </xf>
    <xf numFmtId="0" fontId="26" fillId="21" borderId="4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0" fontId="26" fillId="25" borderId="45" xfId="0" applyFont="1" applyFill="1" applyBorder="1" applyAlignment="1">
      <alignment horizontal="center" vertical="center" wrapText="1"/>
    </xf>
    <xf numFmtId="0" fontId="26" fillId="25" borderId="44" xfId="0" applyFont="1" applyFill="1" applyBorder="1" applyAlignment="1">
      <alignment horizontal="center" vertical="center" wrapText="1"/>
    </xf>
    <xf numFmtId="0" fontId="0" fillId="21" borderId="0" xfId="0" applyFill="1"/>
    <xf numFmtId="0" fontId="23" fillId="0" borderId="0" xfId="0" applyFont="1" applyAlignment="1">
      <alignment horizontal="right"/>
    </xf>
    <xf numFmtId="0" fontId="23" fillId="0" borderId="0" xfId="0" applyFont="1" applyAlignment="1">
      <alignment horizontal="center"/>
    </xf>
    <xf numFmtId="0" fontId="26" fillId="0" borderId="0" xfId="0" applyFont="1"/>
  </cellXfs>
  <cellStyles count="2">
    <cellStyle name="Normal" xfId="0" builtinId="0"/>
    <cellStyle name="Normal 2" xfId="1" xr:uid="{E70306A7-5A06-4D63-8A32-EA013CDC6BA6}"/>
  </cellStyles>
  <dxfs count="226"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rgb="FF0070C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fill>
        <patternFill>
          <bgColor theme="5"/>
        </patternFill>
      </fill>
    </dxf>
    <dxf>
      <font>
        <b/>
        <i val="0"/>
      </font>
      <fill>
        <patternFill>
          <bgColor theme="8" tint="-0.24994659260841701"/>
        </patternFill>
      </fill>
    </dxf>
    <dxf>
      <numFmt numFmtId="25" formatCode="hh:mm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25" formatCode="hh:mm"/>
      <fill>
        <patternFill patternType="solid">
          <fgColor indexed="64"/>
          <bgColor indexed="9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/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rgb="FF000000"/>
        </left>
        <right style="thin">
          <color rgb="FF000000"/>
        </right>
        <top style="thin">
          <color rgb="FF00000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9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/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numFmt numFmtId="0" formatCode="General"/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</dxf>
    <dxf>
      <fill>
        <patternFill patternType="solid">
          <fgColor indexed="64"/>
          <bgColor indexed="9"/>
        </patternFill>
      </fill>
      <alignment horizontal="general" vertical="bottom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/>
        <name val="Arial"/>
        <family val="2"/>
        <scheme val="none"/>
      </font>
      <fill>
        <patternFill patternType="solid">
          <fgColor indexed="64"/>
          <bgColor theme="8" tint="-0.499984740745262"/>
        </patternFill>
      </fill>
      <alignment horizontal="center" vertical="center" textRotation="90" wrapText="1" indent="0" justifyLastLine="0" shrinkToFit="0" readingOrder="0"/>
    </dxf>
    <dxf>
      <fill>
        <patternFill patternType="none">
          <bgColor auto="1"/>
        </patternFill>
      </fill>
      <alignment horizontal="center" vertical="bottom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bottom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medium">
          <color indexed="64"/>
        </top>
        <bottom style="thin">
          <color indexed="64"/>
        </bottom>
      </border>
    </dxf>
    <dxf>
      <fill>
        <patternFill patternType="none">
          <bgColor auto="1"/>
        </patternFill>
      </fill>
      <alignment horizontal="center" vertical="bottom" textRotation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scheme val="minor"/>
      </font>
      <fill>
        <patternFill patternType="none">
          <fgColor auto="1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medium">
          <color indexed="64"/>
        </left>
        <right style="medium">
          <color indexed="64"/>
        </right>
        <top/>
        <bottom/>
      </border>
    </dxf>
  </dxfs>
  <tableStyles count="0" defaultTableStyle="TableStyleMedium2" defaultPivotStyle="PivotStyleLight16"/>
  <colors>
    <mruColors>
      <color rgb="FF009999"/>
      <color rgb="FFFFFFFF"/>
      <color rgb="FF1F4E78"/>
      <color rgb="FFEA6B14"/>
      <color rgb="FF00CC99"/>
      <color rgb="FF99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1799167</xdr:colOff>
      <xdr:row>0</xdr:row>
      <xdr:rowOff>127000</xdr:rowOff>
    </xdr:from>
    <xdr:to>
      <xdr:col>17</xdr:col>
      <xdr:colOff>3665008</xdr:colOff>
      <xdr:row>0</xdr:row>
      <xdr:rowOff>735462</xdr:rowOff>
    </xdr:to>
    <xdr:pic>
      <xdr:nvPicPr>
        <xdr:cNvPr id="2" name="Picture 2" descr="https://upload.wikimedia.org/wikipedia/commons/thumb/e/ea/Syngenta_Logo.svg/1200px-Syngenta_Logo.svg.png">
          <a:extLst>
            <a:ext uri="{FF2B5EF4-FFF2-40B4-BE49-F238E27FC236}">
              <a16:creationId xmlns:a16="http://schemas.microsoft.com/office/drawing/2014/main" id="{7CE496CA-187E-4B14-A4EE-1E66081129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2642" y="123825"/>
          <a:ext cx="1865841" cy="6084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455084</xdr:colOff>
      <xdr:row>106</xdr:row>
      <xdr:rowOff>105831</xdr:rowOff>
    </xdr:from>
    <xdr:to>
      <xdr:col>3</xdr:col>
      <xdr:colOff>646918</xdr:colOff>
      <xdr:row>106</xdr:row>
      <xdr:rowOff>105831</xdr:rowOff>
    </xdr:to>
    <xdr:cxnSp macro="">
      <xdr:nvCxnSpPr>
        <xdr:cNvPr id="3" name="Straight Connector 3">
          <a:extLst>
            <a:ext uri="{FF2B5EF4-FFF2-40B4-BE49-F238E27FC236}">
              <a16:creationId xmlns:a16="http://schemas.microsoft.com/office/drawing/2014/main" id="{1644D2E2-878B-489D-B66E-A8F38FCBEA0D}"/>
            </a:ext>
          </a:extLst>
        </xdr:cNvPr>
        <xdr:cNvCxnSpPr/>
      </xdr:nvCxnSpPr>
      <xdr:spPr>
        <a:xfrm>
          <a:off x="1512359" y="23096006"/>
          <a:ext cx="3154109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324745</xdr:colOff>
      <xdr:row>106</xdr:row>
      <xdr:rowOff>110067</xdr:rowOff>
    </xdr:from>
    <xdr:to>
      <xdr:col>8</xdr:col>
      <xdr:colOff>199078</xdr:colOff>
      <xdr:row>106</xdr:row>
      <xdr:rowOff>110067</xdr:rowOff>
    </xdr:to>
    <xdr:cxnSp macro="">
      <xdr:nvCxnSpPr>
        <xdr:cNvPr id="4" name="Straight Connector 4">
          <a:extLst>
            <a:ext uri="{FF2B5EF4-FFF2-40B4-BE49-F238E27FC236}">
              <a16:creationId xmlns:a16="http://schemas.microsoft.com/office/drawing/2014/main" id="{DFF33194-BD6A-4694-9189-FF918BA6BA2C}"/>
            </a:ext>
          </a:extLst>
        </xdr:cNvPr>
        <xdr:cNvCxnSpPr/>
      </xdr:nvCxnSpPr>
      <xdr:spPr>
        <a:xfrm>
          <a:off x="5392045" y="23100242"/>
          <a:ext cx="2896933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9</xdr:col>
      <xdr:colOff>368285</xdr:colOff>
      <xdr:row>106</xdr:row>
      <xdr:rowOff>103722</xdr:rowOff>
    </xdr:from>
    <xdr:to>
      <xdr:col>14</xdr:col>
      <xdr:colOff>126201</xdr:colOff>
      <xdr:row>106</xdr:row>
      <xdr:rowOff>103722</xdr:rowOff>
    </xdr:to>
    <xdr:cxnSp macro="">
      <xdr:nvCxnSpPr>
        <xdr:cNvPr id="5" name="Straight Connector 5">
          <a:extLst>
            <a:ext uri="{FF2B5EF4-FFF2-40B4-BE49-F238E27FC236}">
              <a16:creationId xmlns:a16="http://schemas.microsoft.com/office/drawing/2014/main" id="{E0060236-B191-4704-ACC1-35793BADA207}"/>
            </a:ext>
          </a:extLst>
        </xdr:cNvPr>
        <xdr:cNvCxnSpPr/>
      </xdr:nvCxnSpPr>
      <xdr:spPr>
        <a:xfrm>
          <a:off x="9096360" y="23100247"/>
          <a:ext cx="29424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309006</xdr:colOff>
      <xdr:row>106</xdr:row>
      <xdr:rowOff>107957</xdr:rowOff>
    </xdr:from>
    <xdr:to>
      <xdr:col>17</xdr:col>
      <xdr:colOff>1940172</xdr:colOff>
      <xdr:row>106</xdr:row>
      <xdr:rowOff>107957</xdr:rowOff>
    </xdr:to>
    <xdr:cxnSp macro="">
      <xdr:nvCxnSpPr>
        <xdr:cNvPr id="6" name="Straight Connector 6">
          <a:extLst>
            <a:ext uri="{FF2B5EF4-FFF2-40B4-BE49-F238E27FC236}">
              <a16:creationId xmlns:a16="http://schemas.microsoft.com/office/drawing/2014/main" id="{C6FF5722-520D-4FC3-BB6F-E5EFFF7A88B8}"/>
            </a:ext>
          </a:extLst>
        </xdr:cNvPr>
        <xdr:cNvCxnSpPr/>
      </xdr:nvCxnSpPr>
      <xdr:spPr>
        <a:xfrm>
          <a:off x="12866131" y="23098132"/>
          <a:ext cx="2904341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34DF0E2-9ABE-4E56-89E7-9D13A051D3AD}" name="Table2" displayName="Table2" ref="A2:C57" totalsRowShown="0" headerRowDxfId="225" dataDxfId="223" headerRowBorderDxfId="224" tableBorderDxfId="222">
  <autoFilter ref="A2:C57" xr:uid="{AB7E4CBA-224E-44E5-B937-3A3AAAFB3EDA}"/>
  <sortState xmlns:xlrd2="http://schemas.microsoft.com/office/spreadsheetml/2017/richdata2" ref="A3:B51">
    <sortCondition ref="A2"/>
  </sortState>
  <tableColumns count="3">
    <tableColumn id="1" xr3:uid="{81D6B2F2-5479-43D2-B6A1-6BEE2762FC14}" name="Sector" dataDxfId="221"/>
    <tableColumn id="2" xr3:uid="{2D1F7E3A-098E-487D-9CFA-B4710EF632DC}" name="Rol" dataDxfId="220"/>
    <tableColumn id="3" xr3:uid="{5FF1F114-2E9B-4FEF-8A35-6BA417341ACF}" name="Sector-Rol" dataDxfId="219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7A4DD8-3D16-4D8E-80DA-9C5F6F5DDEFF}" name="Table4" displayName="Table4" ref="A6:AX57" totalsRowShown="0" headerRowDxfId="218" dataDxfId="216" headerRowBorderDxfId="217" tableBorderDxfId="215" headerRowCellStyle="Normal 2" dataCellStyle="Normal 2">
  <autoFilter ref="A6:AX57" xr:uid="{978B2373-4583-4654-9635-0CC1F9482FB0}"/>
  <tableColumns count="50">
    <tableColumn id="1" xr3:uid="{6742E5F1-A716-47F4-B8DE-B97898D02CEC}" name="Sector" dataDxfId="214" dataCellStyle="Normal 2"/>
    <tableColumn id="2" xr3:uid="{9F526576-EEF1-441A-9B5C-8A6B00A318A7}" name="Rol" dataDxfId="213" dataCellStyle="Normal 2"/>
    <tableColumn id="3" xr3:uid="{51A56888-8DFD-40ED-9156-F44BD7A78F50}" name="Column1" dataDxfId="212" dataCellStyle="Normal 2">
      <calculatedColumnFormula>CONCATENATE(A7,"-",B7)</calculatedColumnFormula>
    </tableColumn>
    <tableColumn id="4" xr3:uid="{808AE0F4-E477-4DAD-A58E-A0F9A9B62810}" name="Asignación de puestos" dataDxfId="211" dataCellStyle="Normal 2"/>
    <tableColumn id="8" xr3:uid="{ED4121CF-80C6-4C9A-A12C-D33C8DE2EA6B}" name="Aspectos ambientales y recursos naturales" dataDxfId="210" dataCellStyle="Normal 2"/>
    <tableColumn id="12" xr3:uid="{073807A1-D11E-4E72-9B6A-3CE869B079B1}" name="Auditorías" dataDxfId="209" dataCellStyle="Normal 2"/>
    <tableColumn id="16" xr3:uid="{ADC3610A-4236-4E47-86E0-EF192E44CFAE}" name="Prevención de riesgos relacionados con el alcohol y otras sustancias " dataDxfId="208" dataCellStyle="Normal 2"/>
    <tableColumn id="10" xr3:uid="{D728119F-C9D2-4FB9-AFCC-5E8E0EE6FF5A}" name="Vida saludable (Nutrición y enfermedades cardiovasculares)" dataDxfId="207" dataCellStyle="Normal 2"/>
    <tableColumn id="20" xr3:uid="{92B2A2AE-7086-40AD-8A8E-347F9CFE3229}" name="ECMT" dataDxfId="206" dataCellStyle="Normal 2"/>
    <tableColumn id="24" xr3:uid="{19A99B72-A3B8-45FE-8978-FD7D485F0678}" name="Introducción a la educación sexual integral" dataDxfId="205" dataCellStyle="Normal 2"/>
    <tableColumn id="28" xr3:uid="{FCA97101-70D4-478B-BA2F-2E3F65C96B06}" name="Izaje de cargas" dataDxfId="204" dataCellStyle="Normal 2"/>
    <tableColumn id="32" xr3:uid="{B183B6B5-F1A2-4C11-A303-AF8C04377940}" name="Investigación de incidentes" dataDxfId="203" dataCellStyle="Normal 2"/>
    <tableColumn id="36" xr3:uid="{5F43574A-0303-47DF-AED7-1BADC064D7B4}" name="Gestión de riesgos WRA-JSA-AST" dataDxfId="202" dataCellStyle="Normal 2"/>
    <tableColumn id="40" xr3:uid="{B591D594-EC11-430E-AD26-6E27DDD49EF6}" name="Gestión de contratistas" dataDxfId="201" dataCellStyle="Normal 2"/>
    <tableColumn id="44" xr3:uid="{80CE440A-CE68-4D48-93B8-0941393E6308}" name="Gestión de permisos de trabajo" dataDxfId="200" dataCellStyle="Normal 2"/>
    <tableColumn id="48" xr3:uid="{0AF8AA18-2CB7-42D9-8D93-A0EBA821E3D6}" name="Gestión de residuos" dataDxfId="199" dataCellStyle="Normal 2"/>
    <tableColumn id="52" xr3:uid="{17A90DE4-6216-42AA-8B8B-C0A090498FBB}" name="Identificación de peligros y evaluación de riesgos" dataDxfId="198" dataCellStyle="Normal 2"/>
    <tableColumn id="56" xr3:uid="{194203D4-5A52-413C-AAB6-881511CA76BA}" name="Reporte de incidentes/ Eventos" dataDxfId="197" dataCellStyle="Normal 2"/>
    <tableColumn id="64" xr3:uid="{D9B46545-55FE-4144-A721-28CA9119AF0B}" name="Manejo de herramientas manuales" dataDxfId="196" dataCellStyle="Normal 2"/>
    <tableColumn id="68" xr3:uid="{A90A70A7-ADC1-42E9-8AE2-E9619D537B49}" name="Manejo defensivo" dataDxfId="195" dataCellStyle="Normal 2"/>
    <tableColumn id="72" xr3:uid="{79DD3B1A-791B-4523-90A5-1EB2F2A91AB3}" name="Manipulación de productos químicos" dataDxfId="194" dataCellStyle="Normal 2"/>
    <tableColumn id="76" xr3:uid="{90B292F8-F359-458A-A187-9ECD9940DD66}" name="MoC" dataDxfId="193" dataCellStyle="Normal 2"/>
    <tableColumn id="80" xr3:uid="{222B34CC-189F-4E7F-A75D-90F91CAC3457}" name="Plan de emergencia" dataDxfId="192" dataCellStyle="Normal 2"/>
    <tableColumn id="84" xr3:uid="{2FE3E8E1-5C37-4C7B-9718-1287255129C4}" name="Política y estándares de HSE - Reglas que salvan vidas" dataDxfId="191" dataCellStyle="Normal 2"/>
    <tableColumn id="88" xr3:uid="{47A8C929-AF13-4092-A041-12A2A3E00ACD}" name="Programa de protección auditiva (PPA)" dataDxfId="190" dataCellStyle="Normal 2"/>
    <tableColumn id="92" xr3:uid="{16D08643-FE2B-43A6-9132-A01F14F2A253}" name="Programa de protección respiratoria (PPR)" dataDxfId="189" dataCellStyle="Normal 2"/>
    <tableColumn id="96" xr3:uid="{1C625ADC-E2E8-42C8-9C9B-69B676EE1E9D}" name="Riesgo biológico" dataDxfId="188" dataCellStyle="Normal 2"/>
    <tableColumn id="100" xr3:uid="{4B73C832-3460-46A4-A23F-FC93FF55EADB}" name="Riesgo ergonómico" dataDxfId="187" dataCellStyle="Normal 2"/>
    <tableColumn id="104" xr3:uid="{EAAD3750-0A0B-4DD8-BDFD-5717F9315477}" name="Programa LoTo" dataDxfId="186" dataCellStyle="Normal 2"/>
    <tableColumn id="11" xr3:uid="{9EB3ED47-8861-4469-AEE2-DD2D506A933A}" name="LEV y Áreas clasificadas _x000a_(Nivel 1)" dataDxfId="185" dataCellStyle="Normal 2"/>
    <tableColumn id="108" xr3:uid="{2C7E60F2-BEB7-4DE4-8072-5A4B6A4F8486}" name="LEV y Áreas clasificadas _x000a_(Nivel 2)" dataDxfId="184" dataCellStyle="Normal 2"/>
    <tableColumn id="112" xr3:uid="{B529B27C-2DAF-422D-9E30-90C8650DEF26}" name="Trabajo con tensión" dataDxfId="183" dataCellStyle="Normal 2"/>
    <tableColumn id="7" xr3:uid="{AC4571E9-1D01-4136-A26E-DD9031E9AFEA}" name="Control de plagas" dataDxfId="182" dataCellStyle="Normal 2"/>
    <tableColumn id="116" xr3:uid="{5CDD40F7-C710-4F9B-B2D2-B591AF919BB8}" name="Trabajo de excavación" dataDxfId="181" dataCellStyle="Normal 2"/>
    <tableColumn id="120" xr3:uid="{39E7AB44-BC06-4FA5-86F8-19FD87022FA5}" name="Trabajo en altura" dataDxfId="180" dataCellStyle="Normal 2"/>
    <tableColumn id="124" xr3:uid="{D20486C1-C5D1-4064-B609-70DEE350ECEC}" name="Trabajo en caliente" dataDxfId="179" dataCellStyle="Normal 2"/>
    <tableColumn id="128" xr3:uid="{10E53832-86D7-48CA-B350-4540F31C767C}" name="Trabajo en espacio confinado" dataDxfId="178" dataCellStyle="Normal 2"/>
    <tableColumn id="132" xr3:uid="{42C57848-EFFF-4BBE-8C4E-E089741F0952}" name="Uso de sistemas de elevación" dataDxfId="177" dataCellStyle="Normal 2"/>
    <tableColumn id="136" xr3:uid="{FC356BEF-DF53-48F8-AE95-6ACA01CACC59}" name="Uso de tractor" dataDxfId="176" dataCellStyle="Normal 2"/>
    <tableColumn id="140" xr3:uid="{BB4D4ED6-79CF-412F-B65A-1DBCE2E05ACB}" name="Uso y cuidado de EPP" dataDxfId="175" dataCellStyle="Normal 2"/>
    <tableColumn id="144" xr3:uid="{B561EE11-4BB2-4767-849C-39C7A0A1D979}" name="Evacuación " dataDxfId="174" dataCellStyle="Normal 2"/>
    <tableColumn id="6" xr3:uid="{1B5FF354-4AD8-40B1-A98D-59E9F0928DF4}" name="Rescate de espacios confinado" dataDxfId="173" dataCellStyle="Normal 2"/>
    <tableColumn id="148" xr3:uid="{2B6B14F4-40F3-4F8A-BD25-29BA59AEF449}" name="Rescate de Altura" dataDxfId="172" dataCellStyle="Normal 2"/>
    <tableColumn id="152" xr3:uid="{94FAC0C8-1517-47E8-A6CD-D783F3769986}" name="Incendios" dataDxfId="171" dataCellStyle="Normal 2"/>
    <tableColumn id="156" xr3:uid="{7FCCDCED-D63D-486A-8452-DC0320A4DD32}" name="Emergencia con productos químicos" dataDxfId="170" dataCellStyle="Normal 2"/>
    <tableColumn id="160" xr3:uid="{109563B6-5476-47A3-9D00-5EE96DBF8CD5}" name="RCP / DEA y primeros auxilios" dataDxfId="169" dataCellStyle="Normal 2"/>
    <tableColumn id="5" xr3:uid="{953FAA5C-F33D-4B8E-9A02-1917A1F9EC48}" name="Inducción básica HSE" dataDxfId="168" dataCellStyle="Normal 2"/>
    <tableColumn id="164" xr3:uid="{DDFECD90-2FA6-4766-8DFB-5BA1B7024941}" name="Inducción técnicos HSE" dataDxfId="167" dataCellStyle="Normal 2"/>
    <tableColumn id="168" xr3:uid="{FA716D51-F7A3-498D-89DB-31B3EDC2C028}" name="Inducción SSO" dataDxfId="166" dataCellStyle="Normal 2"/>
    <tableColumn id="172" xr3:uid="{10C303EA-2585-4ECA-9534-0F1584406906}" name="Inducción de HSE para contratistas" dataDxfId="165" dataCellStyle="Normal 2"/>
  </tableColumns>
  <tableStyleInfo name="TableStyleMedium13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AD422DFD-A395-4EDD-838E-C9A1045E7EDA}" name="Table46" displayName="Table46" ref="A6:AN7" totalsRowShown="0" headerRowDxfId="164" dataDxfId="162" headerRowBorderDxfId="163" tableBorderDxfId="161" headerRowCellStyle="Normal 2" dataCellStyle="Normal 2">
  <autoFilter ref="A6:AN7" xr:uid="{978B2373-4583-4654-9635-0CC1F9482FB0}"/>
  <tableColumns count="40">
    <tableColumn id="1" xr3:uid="{8C28FDB6-5849-497B-B3C4-E2ED905F9FA4}" name="Sector" dataDxfId="160" dataCellStyle="Normal 2"/>
    <tableColumn id="2" xr3:uid="{3317F93B-71EF-4840-8B23-61749AB808B2}" name="Rol" dataDxfId="159" dataCellStyle="Normal 2"/>
    <tableColumn id="3" xr3:uid="{13BADF33-4482-4D89-AF1B-9F3E2DE64B6D}" name="Column1" dataDxfId="158" dataCellStyle="Normal 2">
      <calculatedColumnFormula>CONCATENATE(A7,"-",B7)</calculatedColumnFormula>
    </tableColumn>
    <tableColumn id="4" xr3:uid="{A4A73627-DC1C-4F6F-8E1F-3D9551D0186D}" name="Asignación de puestos" dataDxfId="157" dataCellStyle="Normal 2"/>
    <tableColumn id="8" xr3:uid="{4F5370DD-95B8-46A2-B00A-21384E6E1D48}" name="Aspectos ambientales y recursos naturales" dataDxfId="156" dataCellStyle="Normal 2"/>
    <tableColumn id="12" xr3:uid="{54DEF90C-5212-4C70-9D1C-BC381F11B987}" name="Auditorías" dataDxfId="155" dataCellStyle="Normal 2"/>
    <tableColumn id="5" xr3:uid="{FCDFFBB5-82EB-4CCF-87BD-1C9D3E5B18B4}" name="Vida saludable (Nutrición y enfermedades cardiovasculares)" dataDxfId="154" dataCellStyle="Normal 2"/>
    <tableColumn id="16" xr3:uid="{11F795F3-4B59-4792-A0D8-EE178BABBD52}" name="Prevención de riesgos relacionados con el alcohol y otras sustancias " dataDxfId="153" dataCellStyle="Normal 2"/>
    <tableColumn id="20" xr3:uid="{AD60911E-9B78-4CF1-97D9-7433092686EE}" name="ECMT" dataDxfId="152" dataCellStyle="Normal 2"/>
    <tableColumn id="24" xr3:uid="{686C1AFF-92DD-4447-A5A7-4380A41E1544}" name="Introducción a la educación sexual integral" dataDxfId="151" dataCellStyle="Normal 2"/>
    <tableColumn id="28" xr3:uid="{2B9B624A-BDDD-4839-8F63-6D078E0B4010}" name="Izaje de cargas" dataDxfId="150" dataCellStyle="Normal 2"/>
    <tableColumn id="32" xr3:uid="{08DD703A-7C53-44D1-A2E0-CC93182455E1}" name="Investigación de incidentes" dataDxfId="149" dataCellStyle="Normal 2"/>
    <tableColumn id="36" xr3:uid="{DCC291C5-1947-4321-AB5D-D2EC6CA60F19}" name="Gestión de riesgos WRA-JSA-AST" dataDxfId="148" dataCellStyle="Normal 2"/>
    <tableColumn id="40" xr3:uid="{E6592BBB-C5A9-47B9-8A17-B5F8C762A1B6}" name="Gestión de contratistas" dataDxfId="147" dataCellStyle="Normal 2"/>
    <tableColumn id="44" xr3:uid="{22A2D06E-2F10-4172-BFCC-2ED5B280EA88}" name="Gestión de permisos de trabajo" dataDxfId="146" dataCellStyle="Normal 2"/>
    <tableColumn id="48" xr3:uid="{D029192D-43EC-4391-A832-45E804871887}" name="Gestión de residuos" dataDxfId="145" dataCellStyle="Normal 2"/>
    <tableColumn id="52" xr3:uid="{C678BD88-2D55-4978-AE4C-B0E307417C8D}" name="Identificación de peligros y evaluación de riesgos" dataDxfId="144" dataCellStyle="Normal 2"/>
    <tableColumn id="56" xr3:uid="{361ECFB3-3EFB-4A5C-ABC4-A919454635A6}" name="Reporte de incidentes" dataDxfId="143" dataCellStyle="Normal 2"/>
    <tableColumn id="60" xr3:uid="{80DA3359-69FE-41CC-B862-16DE4F7FC496}" name="Manejo de autoelevador" dataDxfId="142" dataCellStyle="Normal 2"/>
    <tableColumn id="64" xr3:uid="{DE03B0C5-1D69-42FC-9990-69707BD063A5}" name="Manejo de herramientas manuales" dataDxfId="141" dataCellStyle="Normal 2"/>
    <tableColumn id="68" xr3:uid="{C6F57341-B63A-4FC1-A92B-CE347B53688E}" name="Manejo defensivo" dataDxfId="140" dataCellStyle="Normal 2"/>
    <tableColumn id="72" xr3:uid="{C4F1CA56-1B03-48AE-ABAF-895371C5A6E8}" name="Manipulación de productos químicos" dataDxfId="139" dataCellStyle="Normal 2"/>
    <tableColumn id="76" xr3:uid="{A4C89EF6-0C62-44F9-BA1C-EC69C2133746}" name="MoC" dataDxfId="138" dataCellStyle="Normal 2"/>
    <tableColumn id="80" xr3:uid="{A1A02963-BD0C-46E5-A9D1-5D4171592785}" name="Plan de emergencia" dataDxfId="137" dataCellStyle="Normal 2"/>
    <tableColumn id="84" xr3:uid="{D516C201-CD9A-4B62-BA4C-00F52533BBCF}" name="Política y estándares de HSE - Reglas que salvan vidas" dataDxfId="136" dataCellStyle="Normal 2"/>
    <tableColumn id="88" xr3:uid="{77CEF7FD-A2BC-4250-9B81-4375D95B3C1B}" name="Programa de protección auditiva (PPA)" dataDxfId="135" dataCellStyle="Normal 2"/>
    <tableColumn id="92" xr3:uid="{47FDEAF6-A62E-449E-837C-E5878794761B}" name="Programa de protección respiratoria (PPR)" dataDxfId="134" dataCellStyle="Normal 2"/>
    <tableColumn id="96" xr3:uid="{DBFCDD3C-65B5-4D56-96CF-7D5F1753D366}" name="Riesgo biológico" dataDxfId="133" dataCellStyle="Normal 2"/>
    <tableColumn id="100" xr3:uid="{0B32861B-EA1D-447A-97D5-44D9358AA44B}" name="Riesgo ergonómico" dataDxfId="132" dataCellStyle="Normal 2"/>
    <tableColumn id="104" xr3:uid="{20A3A2C9-4567-476A-B1AA-C37007569CCE}" name="Programa LoTo" dataDxfId="131" dataCellStyle="Normal 2"/>
    <tableColumn id="108" xr3:uid="{ABAAB130-1EE4-4A91-9A28-71857502371D}" name="Sistemas de aspiración (LEV) - Áreas clasificadas" dataDxfId="130" dataCellStyle="Normal 2"/>
    <tableColumn id="112" xr3:uid="{39D33368-57B8-4547-AD1D-3A8D25E869B9}" name="Trabajo con tensión" dataDxfId="129" dataCellStyle="Normal 2"/>
    <tableColumn id="7" xr3:uid="{3E79B7EB-A212-4EA8-8D40-0C0E508666C0}" name="Control de plagas" dataDxfId="128" dataCellStyle="Normal 2"/>
    <tableColumn id="116" xr3:uid="{A32C0D44-3380-432E-A8F1-ABD191F231CE}" name="Trabajo de excavación" dataDxfId="127" dataCellStyle="Normal 2"/>
    <tableColumn id="120" xr3:uid="{A8251D29-1911-48BF-8FCE-600CFD3E021D}" name="Trabajo en altura" dataDxfId="126" dataCellStyle="Normal 2"/>
    <tableColumn id="124" xr3:uid="{AEEA3D57-A859-4EC4-82BC-BBFDE2B2544E}" name="Trabajo en caliente" dataDxfId="125" dataCellStyle="Normal 2"/>
    <tableColumn id="128" xr3:uid="{B6787992-7079-47F0-9B26-157176B6E42A}" name="Trabajo en espacio confinado" dataDxfId="124" dataCellStyle="Normal 2"/>
    <tableColumn id="132" xr3:uid="{5308781D-CF18-43D3-B8E1-7F771E09A415}" name="Uso de sistemas de elevación" dataDxfId="123" dataCellStyle="Normal 2"/>
    <tableColumn id="136" xr3:uid="{68BDD24F-9393-4305-9929-F4EEE90EB519}" name="Uso de tractor" dataDxfId="122" dataCellStyle="Normal 2"/>
    <tableColumn id="140" xr3:uid="{925C776E-EAD8-474B-BCD1-D6FF6B9AF8C1}" name="Uso y cuidado de EPP" dataDxfId="121" dataCellStyle="Normal 2"/>
  </tableColumns>
  <tableStyleInfo name="TableStyleMedium13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29476E9-127C-4528-9D99-F5F07FA42CDA}" name="Table42" displayName="Table42" ref="A6:AM14" totalsRowShown="0" headerRowDxfId="120" dataDxfId="118" headerRowBorderDxfId="119" tableBorderDxfId="117" headerRowCellStyle="Normal 2" dataCellStyle="Normal 2">
  <autoFilter ref="A6:AM14" xr:uid="{978B2373-4583-4654-9635-0CC1F9482FB0}"/>
  <tableColumns count="39">
    <tableColumn id="1" xr3:uid="{091BA5C2-35ED-4B7F-A5BF-026B8EE29319}" name="Sector" dataDxfId="116" dataCellStyle="Normal 2"/>
    <tableColumn id="2" xr3:uid="{0E062EFD-D370-4A13-9A07-A74D48B870DD}" name="Rol" dataDxfId="115" dataCellStyle="Normal 2"/>
    <tableColumn id="3" xr3:uid="{62C73C78-A905-439C-AE81-3192C5BE8662}" name="Column1" dataDxfId="114" dataCellStyle="Normal 2">
      <calculatedColumnFormula>CONCATENATE(A7,"-",B7)</calculatedColumnFormula>
    </tableColumn>
    <tableColumn id="4" xr3:uid="{74B66913-C9F8-4151-ADF2-AE5E446E7FC0}" name="Asignación de puestos" dataDxfId="113" dataCellStyle="Normal 2"/>
    <tableColumn id="8" xr3:uid="{4EB82E95-4AA1-48EE-970A-F2C92DD2FA3D}" name="Aspectos ambientales y recursos naturales" dataDxfId="112" dataCellStyle="Normal 2"/>
    <tableColumn id="12" xr3:uid="{20B1CA94-C245-45FD-A147-9737BADB6224}" name="Auditorías" dataDxfId="111" dataCellStyle="Normal 2"/>
    <tableColumn id="16" xr3:uid="{7589787A-D6E6-4993-A350-DF7D89B42D95}" name="Prevención de riesgos relacionados con el alcohol y otras sustancias " dataDxfId="110" dataCellStyle="Normal 2"/>
    <tableColumn id="20" xr3:uid="{5722F699-DDF3-4D18-AED2-427D4476EC4D}" name="ECMT" dataDxfId="109" dataCellStyle="Normal 2"/>
    <tableColumn id="24" xr3:uid="{99C24AAE-08B8-4D4F-8A09-92D7968EB1B5}" name="Introducción a la educación sexual integral" dataDxfId="108" dataCellStyle="Normal 2"/>
    <tableColumn id="28" xr3:uid="{6F85C532-416B-4B3D-80A7-BE8C66463043}" name="Izaje de cargas" dataDxfId="107" dataCellStyle="Normal 2"/>
    <tableColumn id="32" xr3:uid="{18BF96FF-129C-4AAD-BED4-84AA8A045D76}" name="Investigación de incidentes" dataDxfId="106" dataCellStyle="Normal 2"/>
    <tableColumn id="36" xr3:uid="{D8FD7488-A787-4215-8BB7-CBEB011437F6}" name="Gestión de riesgos WRA-JSA-AST" dataDxfId="105" dataCellStyle="Normal 2"/>
    <tableColumn id="40" xr3:uid="{026FE2F3-F655-47B4-8049-BA40B0B28F3E}" name="Gestión de contratistas" dataDxfId="104" dataCellStyle="Normal 2"/>
    <tableColumn id="44" xr3:uid="{93FBEF73-2177-4CBF-87A8-D981B7FAFA1C}" name="Gestión de permisos de trabajo" dataDxfId="103" dataCellStyle="Normal 2"/>
    <tableColumn id="48" xr3:uid="{3C46D2CD-63B2-45CE-95A8-A20521171387}" name="Gestión de residuos" dataDxfId="102" dataCellStyle="Normal 2"/>
    <tableColumn id="52" xr3:uid="{5FE73576-713E-4CEE-B482-4DC2B79987A6}" name="Identificación de peligros y evaluación de riesgos" dataDxfId="101" dataCellStyle="Normal 2"/>
    <tableColumn id="56" xr3:uid="{CC99FE15-E5CB-49AC-BB03-DB694471D325}" name="Reporte de incidentes" dataDxfId="100" dataCellStyle="Normal 2"/>
    <tableColumn id="60" xr3:uid="{15C79244-C9E9-4321-8AD9-22CBCBD156D2}" name="Manejo de autoelevador" dataDxfId="99" dataCellStyle="Normal 2"/>
    <tableColumn id="64" xr3:uid="{21CE246E-C042-402C-AB7D-DBF4508067C5}" name="Manejo de herramientas manuales" dataDxfId="98" dataCellStyle="Normal 2"/>
    <tableColumn id="68" xr3:uid="{1DD80D49-621A-4934-8BD2-059C9641B9D5}" name="Manejo defensivo" dataDxfId="97" dataCellStyle="Normal 2"/>
    <tableColumn id="72" xr3:uid="{0DF97FCB-7625-427D-B7F1-14A6081EBFA7}" name="Manipulación de productos químicos" dataDxfId="96" dataCellStyle="Normal 2"/>
    <tableColumn id="76" xr3:uid="{E4D00D8F-1749-4320-9DA9-5B9517C6795C}" name="MoC" dataDxfId="95" dataCellStyle="Normal 2"/>
    <tableColumn id="80" xr3:uid="{1FF876B3-A7F7-49D6-A949-F193E566AD9E}" name="Plan de emergencia" dataDxfId="94" dataCellStyle="Normal 2"/>
    <tableColumn id="84" xr3:uid="{56484549-97DD-4647-B861-9D686B0CB4C7}" name="Política y estándares de HSE - Reglas que salvan vidas" dataDxfId="93" dataCellStyle="Normal 2"/>
    <tableColumn id="88" xr3:uid="{A655DCEE-D4E2-404A-BE33-094DBE0F18B1}" name="Programa de protección auditiva (PPA)" dataDxfId="92" dataCellStyle="Normal 2"/>
    <tableColumn id="92" xr3:uid="{F0BDC030-3FC8-487A-BCFD-6C01B82B7E9E}" name="Programa de protección respiratoria (PPR)" dataDxfId="91" dataCellStyle="Normal 2"/>
    <tableColumn id="96" xr3:uid="{968A3317-F0FD-4545-BCFE-2A3C48E95067}" name="Riesgo biológico" dataDxfId="90" dataCellStyle="Normal 2"/>
    <tableColumn id="100" xr3:uid="{F5A0C5B2-FBCE-4FCF-B05E-9D73E48F850B}" name="Riesgo ergonómico" dataDxfId="89" dataCellStyle="Normal 2"/>
    <tableColumn id="104" xr3:uid="{10DA3D48-52EC-4496-8DBA-5D244D539509}" name="Programa LoTo" dataDxfId="88" dataCellStyle="Normal 2"/>
    <tableColumn id="108" xr3:uid="{01499288-2FD6-477C-98F6-12CE2531AB10}" name="Sistemas de aspiración (LEV) - Áreas clasificadas" dataDxfId="87" dataCellStyle="Normal 2"/>
    <tableColumn id="112" xr3:uid="{4CA9D206-57CE-455F-BB51-240879867EA0}" name="Trabajo con tensión" dataDxfId="86" dataCellStyle="Normal 2"/>
    <tableColumn id="7" xr3:uid="{CAE10F4B-F81C-4D47-866A-281081820A91}" name="Control de plagas" dataDxfId="85" dataCellStyle="Normal 2"/>
    <tableColumn id="116" xr3:uid="{D3A68123-42B0-48BF-BAFE-C0632EBFE182}" name="Trabajo de excavación" dataDxfId="84" dataCellStyle="Normal 2"/>
    <tableColumn id="120" xr3:uid="{CF6C6782-A5AE-4F39-BB33-0DA4FA5C0052}" name="Trabajo en altura" dataDxfId="83" dataCellStyle="Normal 2"/>
    <tableColumn id="124" xr3:uid="{586448FC-FF47-48D5-AD1E-51336829C1A2}" name="Trabajo en caliente" dataDxfId="82" dataCellStyle="Normal 2"/>
    <tableColumn id="128" xr3:uid="{CE0C998C-02FC-4D4C-A433-4651B2419117}" name="Trabajo en espacio confinado" dataDxfId="81" dataCellStyle="Normal 2"/>
    <tableColumn id="132" xr3:uid="{6260210E-9D9E-4B56-BF81-FFAEBDCD9C8B}" name="Uso de sistemas de elevación" dataDxfId="80" dataCellStyle="Normal 2"/>
    <tableColumn id="136" xr3:uid="{0EBCCF22-3833-4161-B1CA-740F257CB9A7}" name="Uso de tractor" dataDxfId="79" dataCellStyle="Normal 2"/>
    <tableColumn id="140" xr3:uid="{BB3C5F1E-5296-44B4-BEB6-0790CAC45C35}" name="Uso y cuidado de EPP" dataDxfId="78" dataCellStyle="Normal 2"/>
  </tableColumns>
  <tableStyleInfo name="TableStyleMedium13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B2A58ED5-5011-40E5-9802-E344336527B0}" name="Table3" displayName="Table3" ref="A18:D25" headerRowCount="0" totalsRowShown="0" headerRowDxfId="77" dataDxfId="75" headerRowBorderDxfId="76" tableBorderDxfId="74" totalsRowBorderDxfId="73">
  <tableColumns count="4">
    <tableColumn id="1" xr3:uid="{BBD68803-8755-4455-900D-F0AFA69FF9B1}" name="Column1" headerRowDxfId="72" dataDxfId="71" headerRowCellStyle="Normal 2" dataCellStyle="Normal 2"/>
    <tableColumn id="2" xr3:uid="{8F9D1499-C2E0-4E41-8746-930D63AB68D2}" name="Column2" headerRowDxfId="70" dataDxfId="69" headerRowCellStyle="Normal 2" dataCellStyle="Normal 2"/>
    <tableColumn id="3" xr3:uid="{1B7F697B-9937-458F-8575-6D518D61673E}" name="Column3" headerRowDxfId="68" dataDxfId="67" headerRowCellStyle="Normal 2" dataCellStyle="Normal 2"/>
    <tableColumn id="4" xr3:uid="{05A06E48-36F1-48BD-93B1-7C61E3110B09}" name="Column4" headerRowDxfId="66" dataDxfId="65" headerRowCellStyle="Normal 2" dataCellStyle="Normal 2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ECBB0F-480A-422F-9452-BBDE391F7B21}">
  <sheetPr codeName="Hoja3"/>
  <dimension ref="A1:C57"/>
  <sheetViews>
    <sheetView showGridLines="0" zoomScale="110" zoomScaleNormal="110" workbookViewId="0">
      <pane ySplit="2" topLeftCell="A3" activePane="bottomLeft" state="frozen"/>
      <selection pane="bottomLeft" activeCell="E57" sqref="E57"/>
    </sheetView>
  </sheetViews>
  <sheetFormatPr baseColWidth="10" defaultColWidth="11.453125" defaultRowHeight="14.5" x14ac:dyDescent="0.35"/>
  <cols>
    <col min="1" max="1" width="26.81640625" style="3" customWidth="1"/>
    <col min="2" max="2" width="34.26953125" customWidth="1"/>
    <col min="3" max="3" width="36.54296875" style="1" customWidth="1"/>
    <col min="4" max="16384" width="11.453125" style="1"/>
  </cols>
  <sheetData>
    <row r="1" spans="1:3" ht="27.75" customHeight="1" x14ac:dyDescent="0.35">
      <c r="A1" s="89" t="s">
        <v>0</v>
      </c>
      <c r="B1" s="90"/>
      <c r="C1" s="90"/>
    </row>
    <row r="2" spans="1:3" ht="17.25" customHeight="1" thickBot="1" x14ac:dyDescent="0.4">
      <c r="A2" s="23" t="s">
        <v>1</v>
      </c>
      <c r="B2" s="23" t="s">
        <v>2</v>
      </c>
      <c r="C2" s="14" t="s">
        <v>3</v>
      </c>
    </row>
    <row r="3" spans="1:3" s="24" customFormat="1" ht="16.5" customHeight="1" x14ac:dyDescent="0.35">
      <c r="A3" s="40" t="s">
        <v>4</v>
      </c>
      <c r="B3" s="41" t="s">
        <v>5</v>
      </c>
      <c r="C3" s="25" t="str">
        <f t="shared" ref="C3:C56" si="0">CONCATENATE(A3,"-",B3)</f>
        <v>Gerencia-Supervisor</v>
      </c>
    </row>
    <row r="4" spans="1:3" s="24" customFormat="1" ht="16.5" customHeight="1" x14ac:dyDescent="0.35">
      <c r="A4" s="40" t="s">
        <v>6</v>
      </c>
      <c r="B4" s="41" t="s">
        <v>7</v>
      </c>
      <c r="C4" s="25" t="str">
        <f t="shared" si="0"/>
        <v>Administración-Administrativo</v>
      </c>
    </row>
    <row r="5" spans="1:3" s="24" customFormat="1" ht="16.5" customHeight="1" x14ac:dyDescent="0.35">
      <c r="A5" s="40" t="s">
        <v>6</v>
      </c>
      <c r="B5" s="41" t="s">
        <v>5</v>
      </c>
      <c r="C5" s="25" t="str">
        <f t="shared" si="0"/>
        <v>Administración-Supervisor</v>
      </c>
    </row>
    <row r="6" spans="1:3" s="24" customFormat="1" ht="16.5" customHeight="1" x14ac:dyDescent="0.35">
      <c r="A6" s="40" t="s">
        <v>8</v>
      </c>
      <c r="B6" s="41" t="s">
        <v>9</v>
      </c>
      <c r="C6" s="25" t="str">
        <f t="shared" si="0"/>
        <v>Laboratorio-Operario</v>
      </c>
    </row>
    <row r="7" spans="1:3" s="24" customFormat="1" ht="16.5" customHeight="1" x14ac:dyDescent="0.35">
      <c r="A7" s="40" t="s">
        <v>8</v>
      </c>
      <c r="B7" s="41" t="s">
        <v>7</v>
      </c>
      <c r="C7" s="25" t="str">
        <f t="shared" si="0"/>
        <v>Laboratorio-Administrativo</v>
      </c>
    </row>
    <row r="8" spans="1:3" s="24" customFormat="1" ht="16.5" customHeight="1" x14ac:dyDescent="0.35">
      <c r="A8" s="40" t="s">
        <v>8</v>
      </c>
      <c r="B8" s="41" t="s">
        <v>5</v>
      </c>
      <c r="C8" s="25" t="str">
        <f t="shared" si="0"/>
        <v>Laboratorio-Supervisor</v>
      </c>
    </row>
    <row r="9" spans="1:3" s="24" customFormat="1" ht="16.5" customHeight="1" x14ac:dyDescent="0.35">
      <c r="A9" s="40" t="s">
        <v>8</v>
      </c>
      <c r="B9" s="41" t="s">
        <v>10</v>
      </c>
      <c r="C9" s="25" t="str">
        <f t="shared" si="0"/>
        <v>Laboratorio-Liderazgo</v>
      </c>
    </row>
    <row r="10" spans="1:3" s="24" customFormat="1" ht="16.5" customHeight="1" x14ac:dyDescent="0.35">
      <c r="A10" s="40" t="s">
        <v>11</v>
      </c>
      <c r="B10" s="41" t="s">
        <v>9</v>
      </c>
      <c r="C10" s="25" t="str">
        <f t="shared" si="0"/>
        <v>Logística-Operario</v>
      </c>
    </row>
    <row r="11" spans="1:3" s="24" customFormat="1" ht="16.5" customHeight="1" x14ac:dyDescent="0.35">
      <c r="A11" s="40" t="s">
        <v>11</v>
      </c>
      <c r="B11" s="41" t="s">
        <v>7</v>
      </c>
      <c r="C11" s="25" t="str">
        <f t="shared" si="0"/>
        <v>Logística-Administrativo</v>
      </c>
    </row>
    <row r="12" spans="1:3" s="24" customFormat="1" ht="16.5" customHeight="1" x14ac:dyDescent="0.35">
      <c r="A12" s="40" t="s">
        <v>11</v>
      </c>
      <c r="B12" s="41" t="s">
        <v>5</v>
      </c>
      <c r="C12" s="25" t="str">
        <f t="shared" si="0"/>
        <v>Logística-Supervisor</v>
      </c>
    </row>
    <row r="13" spans="1:3" s="24" customFormat="1" ht="16.5" customHeight="1" x14ac:dyDescent="0.35">
      <c r="A13" s="40" t="s">
        <v>11</v>
      </c>
      <c r="B13" s="41" t="s">
        <v>10</v>
      </c>
      <c r="C13" s="25" t="str">
        <f t="shared" si="0"/>
        <v>Logística-Liderazgo</v>
      </c>
    </row>
    <row r="14" spans="1:3" s="24" customFormat="1" ht="16.5" customHeight="1" x14ac:dyDescent="0.35">
      <c r="A14" s="40" t="s">
        <v>12</v>
      </c>
      <c r="B14" s="41" t="s">
        <v>9</v>
      </c>
      <c r="C14" s="25" t="str">
        <f t="shared" si="0"/>
        <v>Mantenimiento-Operario</v>
      </c>
    </row>
    <row r="15" spans="1:3" s="24" customFormat="1" ht="16.5" customHeight="1" x14ac:dyDescent="0.35">
      <c r="A15" s="40" t="s">
        <v>12</v>
      </c>
      <c r="B15" s="41" t="s">
        <v>7</v>
      </c>
      <c r="C15" s="25" t="str">
        <f t="shared" si="0"/>
        <v>Mantenimiento-Administrativo</v>
      </c>
    </row>
    <row r="16" spans="1:3" s="24" customFormat="1" ht="16.5" customHeight="1" x14ac:dyDescent="0.35">
      <c r="A16" s="40" t="s">
        <v>12</v>
      </c>
      <c r="B16" s="41" t="s">
        <v>5</v>
      </c>
      <c r="C16" s="25" t="str">
        <f t="shared" si="0"/>
        <v>Mantenimiento-Supervisor</v>
      </c>
    </row>
    <row r="17" spans="1:3" s="24" customFormat="1" ht="16.5" customHeight="1" x14ac:dyDescent="0.35">
      <c r="A17" s="40" t="s">
        <v>12</v>
      </c>
      <c r="B17" s="41" t="s">
        <v>10</v>
      </c>
      <c r="C17" s="25" t="str">
        <f t="shared" si="0"/>
        <v>Mantenimiento-Liderazgo</v>
      </c>
    </row>
    <row r="18" spans="1:3" s="24" customFormat="1" ht="16.5" customHeight="1" x14ac:dyDescent="0.35">
      <c r="A18" s="40" t="s">
        <v>13</v>
      </c>
      <c r="B18" s="41" t="s">
        <v>9</v>
      </c>
      <c r="C18" s="25" t="str">
        <f t="shared" si="0"/>
        <v>NPI-Operario</v>
      </c>
    </row>
    <row r="19" spans="1:3" s="24" customFormat="1" ht="16.5" customHeight="1" x14ac:dyDescent="0.35">
      <c r="A19" s="40" t="s">
        <v>13</v>
      </c>
      <c r="B19" s="41" t="s">
        <v>7</v>
      </c>
      <c r="C19" s="25" t="str">
        <f t="shared" si="0"/>
        <v>NPI-Administrativo</v>
      </c>
    </row>
    <row r="20" spans="1:3" s="24" customFormat="1" ht="16.5" customHeight="1" x14ac:dyDescent="0.35">
      <c r="A20" s="40" t="s">
        <v>13</v>
      </c>
      <c r="B20" s="41" t="s">
        <v>5</v>
      </c>
      <c r="C20" s="25" t="str">
        <f t="shared" si="0"/>
        <v>NPI-Supervisor</v>
      </c>
    </row>
    <row r="21" spans="1:3" s="24" customFormat="1" ht="16.5" customHeight="1" x14ac:dyDescent="0.35">
      <c r="A21" s="40" t="s">
        <v>13</v>
      </c>
      <c r="B21" s="41" t="s">
        <v>10</v>
      </c>
      <c r="C21" s="25" t="str">
        <f t="shared" si="0"/>
        <v>NPI-Liderazgo</v>
      </c>
    </row>
    <row r="22" spans="1:3" s="24" customFormat="1" ht="16.5" customHeight="1" x14ac:dyDescent="0.35">
      <c r="A22" s="40" t="s">
        <v>14</v>
      </c>
      <c r="B22" s="41" t="s">
        <v>9</v>
      </c>
      <c r="C22" s="25" t="str">
        <f t="shared" si="0"/>
        <v>Parent Seeds-Operario</v>
      </c>
    </row>
    <row r="23" spans="1:3" s="24" customFormat="1" ht="16.5" customHeight="1" x14ac:dyDescent="0.35">
      <c r="A23" s="40" t="s">
        <v>14</v>
      </c>
      <c r="B23" s="41" t="s">
        <v>7</v>
      </c>
      <c r="C23" s="25" t="str">
        <f t="shared" si="0"/>
        <v>Parent Seeds-Administrativo</v>
      </c>
    </row>
    <row r="24" spans="1:3" s="24" customFormat="1" ht="16.5" customHeight="1" x14ac:dyDescent="0.35">
      <c r="A24" s="40" t="s">
        <v>14</v>
      </c>
      <c r="B24" s="41" t="s">
        <v>5</v>
      </c>
      <c r="C24" s="25" t="str">
        <f t="shared" si="0"/>
        <v>Parent Seeds-Supervisor</v>
      </c>
    </row>
    <row r="25" spans="1:3" s="24" customFormat="1" ht="16.5" customHeight="1" x14ac:dyDescent="0.35">
      <c r="A25" s="40" t="s">
        <v>14</v>
      </c>
      <c r="B25" s="41" t="s">
        <v>10</v>
      </c>
      <c r="C25" s="25" t="str">
        <f t="shared" si="0"/>
        <v>Parent Seeds-Liderazgo</v>
      </c>
    </row>
    <row r="26" spans="1:3" s="24" customFormat="1" ht="16.5" customHeight="1" x14ac:dyDescent="0.35">
      <c r="A26" s="40" t="s">
        <v>15</v>
      </c>
      <c r="B26" s="41" t="s">
        <v>9</v>
      </c>
      <c r="C26" s="25" t="str">
        <f t="shared" si="0"/>
        <v>Proceso-Operario</v>
      </c>
    </row>
    <row r="27" spans="1:3" s="24" customFormat="1" ht="16.5" customHeight="1" x14ac:dyDescent="0.35">
      <c r="A27" s="40" t="s">
        <v>15</v>
      </c>
      <c r="B27" s="41" t="s">
        <v>7</v>
      </c>
      <c r="C27" s="25" t="str">
        <f t="shared" si="0"/>
        <v>Proceso-Administrativo</v>
      </c>
    </row>
    <row r="28" spans="1:3" s="24" customFormat="1" ht="16.5" customHeight="1" x14ac:dyDescent="0.35">
      <c r="A28" s="40" t="s">
        <v>15</v>
      </c>
      <c r="B28" s="41" t="s">
        <v>5</v>
      </c>
      <c r="C28" s="25" t="str">
        <f t="shared" si="0"/>
        <v>Proceso-Supervisor</v>
      </c>
    </row>
    <row r="29" spans="1:3" s="24" customFormat="1" ht="16.5" customHeight="1" x14ac:dyDescent="0.35">
      <c r="A29" s="40" t="s">
        <v>15</v>
      </c>
      <c r="B29" s="41" t="s">
        <v>10</v>
      </c>
      <c r="C29" s="25" t="str">
        <f t="shared" si="0"/>
        <v>Proceso-Liderazgo</v>
      </c>
    </row>
    <row r="30" spans="1:3" s="24" customFormat="1" ht="16.5" customHeight="1" x14ac:dyDescent="0.35">
      <c r="A30" s="40" t="s">
        <v>16</v>
      </c>
      <c r="B30" s="41" t="s">
        <v>9</v>
      </c>
      <c r="C30" s="25" t="str">
        <f t="shared" si="0"/>
        <v>SPR-Operario</v>
      </c>
    </row>
    <row r="31" spans="1:3" s="24" customFormat="1" ht="16.5" customHeight="1" x14ac:dyDescent="0.35">
      <c r="A31" s="40" t="s">
        <v>16</v>
      </c>
      <c r="B31" s="41" t="s">
        <v>5</v>
      </c>
      <c r="C31" s="25" t="str">
        <f t="shared" si="0"/>
        <v>SPR-Supervisor</v>
      </c>
    </row>
    <row r="32" spans="1:3" s="24" customFormat="1" ht="16.5" customHeight="1" x14ac:dyDescent="0.35">
      <c r="A32" s="40" t="s">
        <v>16</v>
      </c>
      <c r="B32" s="41" t="s">
        <v>10</v>
      </c>
      <c r="C32" s="25" t="str">
        <f t="shared" si="0"/>
        <v>SPR-Liderazgo</v>
      </c>
    </row>
    <row r="33" spans="1:3" s="24" customFormat="1" ht="16.5" customHeight="1" x14ac:dyDescent="0.35">
      <c r="A33" s="40" t="s">
        <v>17</v>
      </c>
      <c r="B33" s="41" t="s">
        <v>5</v>
      </c>
      <c r="C33" s="25" t="str">
        <f t="shared" si="0"/>
        <v>Ingeniería-Supervisor</v>
      </c>
    </row>
    <row r="34" spans="1:3" s="24" customFormat="1" ht="16.5" customHeight="1" x14ac:dyDescent="0.35">
      <c r="A34" s="40" t="s">
        <v>17</v>
      </c>
      <c r="B34" s="41" t="s">
        <v>10</v>
      </c>
      <c r="C34" s="44" t="str">
        <f t="shared" si="0"/>
        <v>Ingeniería-Liderazgo</v>
      </c>
    </row>
    <row r="35" spans="1:3" s="24" customFormat="1" ht="16.5" customHeight="1" x14ac:dyDescent="0.35">
      <c r="A35" s="40" t="s">
        <v>18</v>
      </c>
      <c r="B35" s="41" t="s">
        <v>7</v>
      </c>
      <c r="C35" s="44" t="str">
        <f t="shared" si="0"/>
        <v>RRHH-Administrativo</v>
      </c>
    </row>
    <row r="36" spans="1:3" s="24" customFormat="1" ht="16.5" customHeight="1" x14ac:dyDescent="0.35">
      <c r="A36" s="40" t="s">
        <v>19</v>
      </c>
      <c r="B36" s="41" t="s">
        <v>7</v>
      </c>
      <c r="C36" s="44" t="str">
        <f t="shared" si="0"/>
        <v>Customer services-Administrativo</v>
      </c>
    </row>
    <row r="37" spans="1:3" s="24" customFormat="1" ht="16.5" customHeight="1" x14ac:dyDescent="0.35">
      <c r="A37" s="40" t="s">
        <v>20</v>
      </c>
      <c r="B37" s="41" t="s">
        <v>7</v>
      </c>
      <c r="C37" s="44" t="str">
        <f t="shared" si="0"/>
        <v>Planning-Administrativo</v>
      </c>
    </row>
    <row r="38" spans="1:3" s="24" customFormat="1" ht="16.5" customHeight="1" x14ac:dyDescent="0.35">
      <c r="A38" s="40" t="s">
        <v>21</v>
      </c>
      <c r="B38" s="41" t="s">
        <v>5</v>
      </c>
      <c r="C38" s="44" t="str">
        <f t="shared" si="0"/>
        <v>HSE-Supervisor</v>
      </c>
    </row>
    <row r="39" spans="1:3" s="24" customFormat="1" ht="16.5" customHeight="1" x14ac:dyDescent="0.35">
      <c r="A39" s="40" t="s">
        <v>21</v>
      </c>
      <c r="B39" s="41" t="s">
        <v>10</v>
      </c>
      <c r="C39" s="44" t="str">
        <f t="shared" si="0"/>
        <v>HSE-Liderazgo</v>
      </c>
    </row>
    <row r="40" spans="1:3" s="24" customFormat="1" ht="16.5" customHeight="1" x14ac:dyDescent="0.35">
      <c r="A40" s="40" t="s">
        <v>21</v>
      </c>
      <c r="B40" s="41" t="s">
        <v>22</v>
      </c>
      <c r="C40" s="44" t="str">
        <f t="shared" si="0"/>
        <v>HSE-Técnicos HSE</v>
      </c>
    </row>
    <row r="41" spans="1:3" s="24" customFormat="1" ht="16.5" customHeight="1" x14ac:dyDescent="0.35">
      <c r="A41" s="40" t="s">
        <v>21</v>
      </c>
      <c r="B41" s="41" t="s">
        <v>23</v>
      </c>
      <c r="C41" s="44" t="str">
        <f t="shared" si="0"/>
        <v>HSE-SSO</v>
      </c>
    </row>
    <row r="42" spans="1:3" s="24" customFormat="1" ht="16.5" customHeight="1" x14ac:dyDescent="0.35">
      <c r="A42" s="40" t="s">
        <v>24</v>
      </c>
      <c r="B42" s="41" t="s">
        <v>7</v>
      </c>
      <c r="C42" s="44" t="str">
        <f t="shared" si="0"/>
        <v>IT-Administrativo</v>
      </c>
    </row>
    <row r="43" spans="1:3" s="24" customFormat="1" ht="16.5" customHeight="1" x14ac:dyDescent="0.35">
      <c r="A43" s="40" t="s">
        <v>25</v>
      </c>
      <c r="B43" s="41" t="s">
        <v>26</v>
      </c>
      <c r="C43" s="44" t="str">
        <f t="shared" si="0"/>
        <v>Especial-ECMT</v>
      </c>
    </row>
    <row r="44" spans="1:3" s="24" customFormat="1" ht="16.5" customHeight="1" x14ac:dyDescent="0.35">
      <c r="A44" s="40" t="s">
        <v>25</v>
      </c>
      <c r="B44" s="41" t="s">
        <v>27</v>
      </c>
      <c r="C44" s="44" t="str">
        <f t="shared" si="0"/>
        <v>Especial-Habilitador</v>
      </c>
    </row>
    <row r="45" spans="1:3" s="24" customFormat="1" ht="16.5" customHeight="1" x14ac:dyDescent="0.35">
      <c r="A45" s="40" t="s">
        <v>25</v>
      </c>
      <c r="B45" s="41" t="s">
        <v>28</v>
      </c>
      <c r="C45" s="44" t="str">
        <f t="shared" si="0"/>
        <v>Especial-Mant eléctrico</v>
      </c>
    </row>
    <row r="46" spans="1:3" s="24" customFormat="1" ht="16.5" customHeight="1" x14ac:dyDescent="0.35">
      <c r="A46" s="40" t="s">
        <v>25</v>
      </c>
      <c r="B46" s="41" t="s">
        <v>29</v>
      </c>
      <c r="C46" s="44" t="str">
        <f t="shared" si="0"/>
        <v>Especial-Conductor</v>
      </c>
    </row>
    <row r="47" spans="1:3" s="24" customFormat="1" ht="16.5" customHeight="1" x14ac:dyDescent="0.35">
      <c r="A47" s="40" t="s">
        <v>25</v>
      </c>
      <c r="B47" s="41" t="s">
        <v>30</v>
      </c>
      <c r="C47" s="44" t="str">
        <f t="shared" si="0"/>
        <v>Especial-Manejo de tractor</v>
      </c>
    </row>
    <row r="48" spans="1:3" s="24" customFormat="1" ht="16.5" customHeight="1" x14ac:dyDescent="0.35">
      <c r="A48" s="40" t="s">
        <v>25</v>
      </c>
      <c r="B48" s="41" t="s">
        <v>31</v>
      </c>
      <c r="C48" s="44" t="str">
        <f t="shared" si="0"/>
        <v>Especial-Auditor</v>
      </c>
    </row>
    <row r="49" spans="1:3" s="24" customFormat="1" ht="16.5" customHeight="1" x14ac:dyDescent="0.35">
      <c r="A49" s="40" t="s">
        <v>25</v>
      </c>
      <c r="B49" s="42" t="s">
        <v>32</v>
      </c>
      <c r="C49" s="44" t="str">
        <f t="shared" si="0"/>
        <v>Especial-Manejo de autoelevador</v>
      </c>
    </row>
    <row r="50" spans="1:3" s="24" customFormat="1" ht="16.5" customHeight="1" x14ac:dyDescent="0.35">
      <c r="A50" s="43" t="s">
        <v>25</v>
      </c>
      <c r="B50" s="44" t="s">
        <v>33</v>
      </c>
      <c r="C50" s="44" t="str">
        <f t="shared" si="0"/>
        <v>Especial-Líder de evacuación</v>
      </c>
    </row>
    <row r="51" spans="1:3" s="24" customFormat="1" ht="16.5" customHeight="1" x14ac:dyDescent="0.35">
      <c r="A51" s="43" t="s">
        <v>25</v>
      </c>
      <c r="B51" s="44" t="s">
        <v>34</v>
      </c>
      <c r="C51" s="44" t="str">
        <f t="shared" si="0"/>
        <v>Especial-Uso de sistema de elevación</v>
      </c>
    </row>
    <row r="52" spans="1:3" s="24" customFormat="1" ht="16.5" customHeight="1" x14ac:dyDescent="0.35">
      <c r="A52" s="40" t="s">
        <v>25</v>
      </c>
      <c r="B52" s="42" t="s">
        <v>35</v>
      </c>
      <c r="C52" s="44" t="str">
        <f t="shared" si="0"/>
        <v>Especial-Brigadista</v>
      </c>
    </row>
    <row r="53" spans="1:3" s="24" customFormat="1" ht="16.5" customHeight="1" x14ac:dyDescent="0.35">
      <c r="A53" s="40" t="s">
        <v>25</v>
      </c>
      <c r="B53" s="42" t="s">
        <v>36</v>
      </c>
      <c r="C53" s="44" t="str">
        <f t="shared" si="0"/>
        <v>Especial-Aplicador de fosfina</v>
      </c>
    </row>
    <row r="54" spans="1:3" s="24" customFormat="1" ht="16.5" customHeight="1" x14ac:dyDescent="0.35">
      <c r="A54" s="40" t="s">
        <v>25</v>
      </c>
      <c r="B54" s="45" t="s">
        <v>37</v>
      </c>
      <c r="C54" s="44" t="str">
        <f t="shared" si="0"/>
        <v>Especial-Contratista</v>
      </c>
    </row>
    <row r="55" spans="1:3" s="24" customFormat="1" ht="16.5" customHeight="1" x14ac:dyDescent="0.35">
      <c r="A55" s="40" t="s">
        <v>38</v>
      </c>
      <c r="B55" s="45" t="s">
        <v>15</v>
      </c>
      <c r="C55" s="44" t="str">
        <f t="shared" si="0"/>
        <v>Temporario-Proceso</v>
      </c>
    </row>
    <row r="56" spans="1:3" s="24" customFormat="1" ht="16.5" customHeight="1" x14ac:dyDescent="0.35">
      <c r="A56" s="40" t="s">
        <v>38</v>
      </c>
      <c r="B56" s="41" t="s">
        <v>39</v>
      </c>
      <c r="C56" s="44" t="str">
        <f t="shared" si="0"/>
        <v>Temporario-Sorting</v>
      </c>
    </row>
    <row r="57" spans="1:3" s="24" customFormat="1" ht="16.5" customHeight="1" x14ac:dyDescent="0.35">
      <c r="A57" s="2"/>
      <c r="B57" s="2"/>
      <c r="C57" s="2"/>
    </row>
  </sheetData>
  <mergeCells count="1">
    <mergeCell ref="A1:C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DEC6E6-29F8-425F-9FB3-A1C5CFBA42D7}">
  <sheetPr>
    <pageSetUpPr fitToPage="1"/>
  </sheetPr>
  <dimension ref="B1:R108"/>
  <sheetViews>
    <sheetView showGridLines="0" tabSelected="1" zoomScale="70" zoomScaleNormal="70" zoomScalePageLayoutView="80" workbookViewId="0">
      <selection activeCell="J15" sqref="J15"/>
    </sheetView>
  </sheetViews>
  <sheetFormatPr baseColWidth="10" defaultColWidth="9.1796875" defaultRowHeight="14.5" x14ac:dyDescent="0.35"/>
  <cols>
    <col min="2" max="2" width="6" customWidth="1"/>
    <col min="3" max="3" width="42.453125" customWidth="1"/>
    <col min="4" max="4" width="15" customWidth="1"/>
    <col min="5" max="5" width="15.81640625" customWidth="1"/>
    <col min="18" max="18" width="64.7265625" style="111" customWidth="1"/>
    <col min="19" max="19" width="10" customWidth="1"/>
  </cols>
  <sheetData>
    <row r="1" spans="2:18" ht="63" customHeight="1" x14ac:dyDescent="0.35">
      <c r="B1" s="107" t="s">
        <v>116</v>
      </c>
      <c r="C1" s="107"/>
      <c r="D1" s="107"/>
      <c r="E1" s="107"/>
      <c r="R1"/>
    </row>
    <row r="2" spans="2:18" x14ac:dyDescent="0.35">
      <c r="F2" s="108" t="s">
        <v>117</v>
      </c>
      <c r="G2" s="109" t="s">
        <v>118</v>
      </c>
      <c r="H2" s="109"/>
      <c r="I2" s="109"/>
      <c r="J2" s="109"/>
      <c r="K2" s="108" t="s">
        <v>119</v>
      </c>
      <c r="L2" s="109" t="s">
        <v>120</v>
      </c>
      <c r="N2" s="109"/>
      <c r="P2" s="110" t="s">
        <v>121</v>
      </c>
      <c r="Q2" s="109" t="s">
        <v>122</v>
      </c>
    </row>
    <row r="3" spans="2:18" ht="4" customHeight="1" x14ac:dyDescent="0.35">
      <c r="F3" s="112"/>
      <c r="G3" s="109"/>
      <c r="H3" s="109"/>
      <c r="I3" s="109"/>
      <c r="J3" s="109"/>
      <c r="K3" s="112"/>
      <c r="L3" s="109"/>
    </row>
    <row r="4" spans="2:18" x14ac:dyDescent="0.35">
      <c r="F4" s="113" t="s">
        <v>121</v>
      </c>
      <c r="G4" s="109" t="s">
        <v>123</v>
      </c>
      <c r="H4" s="109"/>
      <c r="I4" s="109"/>
      <c r="J4" s="109"/>
      <c r="K4" s="114" t="s">
        <v>124</v>
      </c>
      <c r="L4" s="109" t="s">
        <v>125</v>
      </c>
      <c r="R4" s="115" t="s">
        <v>126</v>
      </c>
    </row>
    <row r="5" spans="2:18" ht="15" customHeight="1" x14ac:dyDescent="0.35"/>
    <row r="6" spans="2:18" ht="71.25" customHeight="1" x14ac:dyDescent="0.35">
      <c r="C6" s="116" t="s">
        <v>127</v>
      </c>
      <c r="D6" s="117" t="s">
        <v>128</v>
      </c>
      <c r="E6" s="116" t="s">
        <v>129</v>
      </c>
      <c r="F6" s="118" t="s">
        <v>130</v>
      </c>
      <c r="G6" s="118" t="s">
        <v>131</v>
      </c>
      <c r="H6" s="118" t="s">
        <v>132</v>
      </c>
      <c r="I6" s="118" t="s">
        <v>133</v>
      </c>
      <c r="J6" s="118" t="s">
        <v>134</v>
      </c>
      <c r="K6" s="118" t="s">
        <v>135</v>
      </c>
      <c r="L6" s="118" t="s">
        <v>136</v>
      </c>
      <c r="M6" s="118" t="s">
        <v>137</v>
      </c>
      <c r="N6" s="118" t="s">
        <v>138</v>
      </c>
      <c r="O6" s="118" t="s">
        <v>139</v>
      </c>
      <c r="P6" s="118" t="s">
        <v>140</v>
      </c>
      <c r="Q6" s="118" t="s">
        <v>141</v>
      </c>
      <c r="R6" s="116" t="s">
        <v>142</v>
      </c>
    </row>
    <row r="7" spans="2:18" ht="16.5" customHeight="1" x14ac:dyDescent="0.35">
      <c r="B7" s="119">
        <v>1</v>
      </c>
      <c r="C7" s="119" t="s">
        <v>95</v>
      </c>
      <c r="D7" s="119" t="s">
        <v>143</v>
      </c>
      <c r="E7" s="119" t="s">
        <v>21</v>
      </c>
      <c r="F7" s="120" t="s">
        <v>117</v>
      </c>
      <c r="G7" s="120" t="s">
        <v>117</v>
      </c>
      <c r="H7" s="120" t="s">
        <v>117</v>
      </c>
      <c r="I7" s="120" t="s">
        <v>117</v>
      </c>
      <c r="J7" s="120" t="s">
        <v>117</v>
      </c>
      <c r="K7" s="120" t="s">
        <v>117</v>
      </c>
      <c r="L7" s="120" t="s">
        <v>117</v>
      </c>
      <c r="M7" s="120" t="s">
        <v>117</v>
      </c>
      <c r="N7" s="120" t="s">
        <v>117</v>
      </c>
      <c r="O7" s="120" t="s">
        <v>117</v>
      </c>
      <c r="P7" s="120" t="s">
        <v>117</v>
      </c>
      <c r="Q7" s="120" t="s">
        <v>117</v>
      </c>
      <c r="R7" s="121" t="s">
        <v>144</v>
      </c>
    </row>
    <row r="8" spans="2:18" ht="16.5" customHeight="1" x14ac:dyDescent="0.35">
      <c r="B8" s="122"/>
      <c r="C8" s="122"/>
      <c r="D8" s="122"/>
      <c r="E8" s="122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4"/>
    </row>
    <row r="9" spans="2:18" ht="16.5" customHeight="1" x14ac:dyDescent="0.35">
      <c r="B9" s="125">
        <f>B7+1</f>
        <v>2</v>
      </c>
      <c r="C9" s="126" t="s">
        <v>92</v>
      </c>
      <c r="D9" s="127" t="s">
        <v>143</v>
      </c>
      <c r="E9" s="126" t="s">
        <v>21</v>
      </c>
      <c r="F9" s="128"/>
      <c r="G9" s="128"/>
      <c r="H9" s="128"/>
      <c r="I9" s="128"/>
      <c r="J9" s="128"/>
      <c r="K9" s="128"/>
      <c r="L9" s="128"/>
      <c r="M9" s="128"/>
      <c r="N9" s="128"/>
      <c r="O9" s="128"/>
      <c r="P9" s="128"/>
      <c r="Q9" s="128"/>
      <c r="R9" s="129" t="s">
        <v>145</v>
      </c>
    </row>
    <row r="10" spans="2:18" ht="16.5" customHeight="1" x14ac:dyDescent="0.35">
      <c r="B10" s="122"/>
      <c r="C10" s="130"/>
      <c r="D10" s="130"/>
      <c r="E10" s="130"/>
      <c r="F10" s="131"/>
      <c r="G10" s="131"/>
      <c r="H10" s="131"/>
      <c r="I10" s="131"/>
      <c r="J10" s="131"/>
      <c r="K10" s="131"/>
      <c r="L10" s="131"/>
      <c r="M10" s="131"/>
      <c r="N10" s="131"/>
      <c r="O10" s="131"/>
      <c r="P10" s="131"/>
      <c r="Q10" s="131"/>
      <c r="R10" s="132"/>
    </row>
    <row r="11" spans="2:18" ht="16.5" customHeight="1" x14ac:dyDescent="0.35">
      <c r="B11" s="125">
        <f>B9+1</f>
        <v>3</v>
      </c>
      <c r="C11" s="125" t="s">
        <v>146</v>
      </c>
      <c r="D11" s="119" t="s">
        <v>143</v>
      </c>
      <c r="E11" s="125" t="s">
        <v>21</v>
      </c>
      <c r="F11" s="123"/>
      <c r="G11" s="123"/>
      <c r="H11" s="123"/>
      <c r="I11" s="123"/>
      <c r="J11" s="123"/>
      <c r="K11" s="123" t="s">
        <v>119</v>
      </c>
      <c r="L11" s="123"/>
      <c r="M11" s="123"/>
      <c r="N11" s="123"/>
      <c r="O11" s="123"/>
      <c r="P11" s="123"/>
      <c r="Q11" s="123"/>
      <c r="R11" s="133"/>
    </row>
    <row r="12" spans="2:18" ht="16.5" customHeight="1" x14ac:dyDescent="0.35">
      <c r="B12" s="122"/>
      <c r="C12" s="122"/>
      <c r="D12" s="122"/>
      <c r="E12" s="122"/>
      <c r="F12" s="123"/>
      <c r="G12" s="123"/>
      <c r="H12" s="123"/>
      <c r="I12" s="123"/>
      <c r="J12" s="123"/>
      <c r="K12" s="123" t="s">
        <v>121</v>
      </c>
      <c r="L12" s="123" t="s">
        <v>121</v>
      </c>
      <c r="M12" s="123" t="s">
        <v>121</v>
      </c>
      <c r="N12" s="123"/>
      <c r="O12" s="123"/>
      <c r="P12" s="123"/>
      <c r="Q12" s="123"/>
      <c r="R12" s="134"/>
    </row>
    <row r="13" spans="2:18" ht="16.5" customHeight="1" x14ac:dyDescent="0.35">
      <c r="B13" s="125">
        <f t="shared" ref="B13" si="0">B11+1</f>
        <v>4</v>
      </c>
      <c r="C13" s="126" t="s">
        <v>62</v>
      </c>
      <c r="D13" s="127" t="s">
        <v>143</v>
      </c>
      <c r="E13" s="126" t="s">
        <v>21</v>
      </c>
      <c r="F13" s="131"/>
      <c r="G13" s="131"/>
      <c r="H13" s="131"/>
      <c r="I13" s="131"/>
      <c r="J13" s="131"/>
      <c r="K13" s="131"/>
      <c r="L13" s="123" t="s">
        <v>119</v>
      </c>
      <c r="M13" s="131"/>
      <c r="N13" s="131"/>
      <c r="O13" s="131"/>
      <c r="P13" s="131"/>
      <c r="Q13" s="131"/>
      <c r="R13" s="129"/>
    </row>
    <row r="14" spans="2:18" ht="16.5" customHeight="1" x14ac:dyDescent="0.35">
      <c r="B14" s="122"/>
      <c r="C14" s="130"/>
      <c r="D14" s="130"/>
      <c r="E14" s="130"/>
      <c r="F14" s="131"/>
      <c r="G14" s="131"/>
      <c r="H14" s="131"/>
      <c r="I14" s="131"/>
      <c r="J14" s="131"/>
      <c r="K14" s="131"/>
      <c r="L14" s="123" t="s">
        <v>121</v>
      </c>
      <c r="M14" s="123" t="s">
        <v>121</v>
      </c>
      <c r="N14" s="123" t="s">
        <v>121</v>
      </c>
      <c r="O14" s="131"/>
      <c r="P14" s="131"/>
      <c r="Q14" s="131"/>
      <c r="R14" s="132"/>
    </row>
    <row r="15" spans="2:18" ht="16.5" customHeight="1" x14ac:dyDescent="0.35">
      <c r="B15" s="125">
        <f t="shared" ref="B15" si="1">B13+1</f>
        <v>5</v>
      </c>
      <c r="C15" s="135" t="s">
        <v>67</v>
      </c>
      <c r="D15" s="119" t="s">
        <v>143</v>
      </c>
      <c r="E15" s="135" t="s">
        <v>21</v>
      </c>
      <c r="F15" s="123"/>
      <c r="G15" s="123"/>
      <c r="H15" s="123"/>
      <c r="I15" s="123"/>
      <c r="J15" s="123"/>
      <c r="K15" s="123" t="s">
        <v>119</v>
      </c>
      <c r="L15" s="123"/>
      <c r="M15" s="123"/>
      <c r="N15" s="123"/>
      <c r="O15" s="123"/>
      <c r="P15" s="123"/>
      <c r="Q15" s="123"/>
      <c r="R15" s="133"/>
    </row>
    <row r="16" spans="2:18" ht="16.5" customHeight="1" x14ac:dyDescent="0.35">
      <c r="B16" s="122"/>
      <c r="C16" s="136"/>
      <c r="D16" s="122"/>
      <c r="E16" s="136"/>
      <c r="F16" s="123"/>
      <c r="G16" s="123"/>
      <c r="H16" s="123"/>
      <c r="I16" s="123"/>
      <c r="J16" s="123"/>
      <c r="K16" s="123" t="s">
        <v>121</v>
      </c>
      <c r="L16" s="123" t="s">
        <v>121</v>
      </c>
      <c r="M16" s="123" t="s">
        <v>121</v>
      </c>
      <c r="N16" s="123"/>
      <c r="O16" s="123"/>
      <c r="P16" s="123"/>
      <c r="Q16" s="123"/>
      <c r="R16" s="134"/>
    </row>
    <row r="17" spans="2:18" ht="16.5" customHeight="1" x14ac:dyDescent="0.35">
      <c r="B17" s="125">
        <f t="shared" ref="B17" si="2">B15+1</f>
        <v>6</v>
      </c>
      <c r="C17" s="126" t="s">
        <v>57</v>
      </c>
      <c r="D17" s="127" t="s">
        <v>143</v>
      </c>
      <c r="E17" s="126" t="s">
        <v>21</v>
      </c>
      <c r="F17" s="131"/>
      <c r="G17" s="131"/>
      <c r="H17" s="131"/>
      <c r="I17" s="123" t="s">
        <v>119</v>
      </c>
      <c r="J17" s="123"/>
      <c r="K17" s="123"/>
      <c r="L17" s="131"/>
      <c r="M17" s="131"/>
      <c r="N17" s="131"/>
      <c r="O17" s="131"/>
      <c r="P17" s="131"/>
      <c r="Q17" s="131"/>
      <c r="R17" s="129"/>
    </row>
    <row r="18" spans="2:18" ht="16.5" customHeight="1" x14ac:dyDescent="0.35">
      <c r="B18" s="122"/>
      <c r="C18" s="130"/>
      <c r="D18" s="130"/>
      <c r="E18" s="130"/>
      <c r="F18" s="131"/>
      <c r="G18" s="131"/>
      <c r="H18" s="131"/>
      <c r="I18" s="123" t="s">
        <v>121</v>
      </c>
      <c r="J18" s="123" t="s">
        <v>121</v>
      </c>
      <c r="K18" s="123" t="s">
        <v>121</v>
      </c>
      <c r="L18" s="131"/>
      <c r="M18" s="131"/>
      <c r="N18" s="131"/>
      <c r="O18" s="131"/>
      <c r="P18" s="131"/>
      <c r="Q18" s="131"/>
      <c r="R18" s="132"/>
    </row>
    <row r="19" spans="2:18" ht="16.5" customHeight="1" x14ac:dyDescent="0.35">
      <c r="B19" s="125">
        <f t="shared" ref="B19" si="3">B17+1</f>
        <v>7</v>
      </c>
      <c r="C19" s="135" t="s">
        <v>102</v>
      </c>
      <c r="D19" s="119" t="s">
        <v>143</v>
      </c>
      <c r="E19" s="135" t="s">
        <v>21</v>
      </c>
      <c r="F19" s="123"/>
      <c r="G19" s="123"/>
      <c r="H19" s="123"/>
      <c r="I19" s="123"/>
      <c r="J19" s="123"/>
      <c r="K19" s="123"/>
      <c r="L19" s="123" t="s">
        <v>119</v>
      </c>
      <c r="M19" s="123"/>
      <c r="N19" s="123"/>
      <c r="O19" s="123"/>
      <c r="P19" s="123"/>
      <c r="Q19" s="123"/>
      <c r="R19" s="133"/>
    </row>
    <row r="20" spans="2:18" ht="16.5" customHeight="1" x14ac:dyDescent="0.35">
      <c r="B20" s="122"/>
      <c r="C20" s="136"/>
      <c r="D20" s="122"/>
      <c r="E20" s="136"/>
      <c r="F20" s="123"/>
      <c r="G20" s="123"/>
      <c r="H20" s="123"/>
      <c r="I20" s="123"/>
      <c r="J20" s="123"/>
      <c r="K20" s="123"/>
      <c r="L20" s="123" t="s">
        <v>121</v>
      </c>
      <c r="M20" s="123" t="s">
        <v>121</v>
      </c>
      <c r="N20" s="123" t="s">
        <v>121</v>
      </c>
      <c r="O20" s="123"/>
      <c r="P20" s="123"/>
      <c r="Q20" s="123"/>
      <c r="R20" s="134"/>
    </row>
    <row r="21" spans="2:18" ht="16.5" customHeight="1" x14ac:dyDescent="0.35">
      <c r="B21" s="125">
        <f t="shared" ref="B21" si="4">B19+1</f>
        <v>8</v>
      </c>
      <c r="C21" s="126" t="s">
        <v>74</v>
      </c>
      <c r="D21" s="126" t="s">
        <v>147</v>
      </c>
      <c r="E21" s="126" t="s">
        <v>21</v>
      </c>
      <c r="F21" s="131"/>
      <c r="G21" s="131"/>
      <c r="H21" s="131"/>
      <c r="I21" s="131"/>
      <c r="J21" s="131"/>
      <c r="K21" s="131"/>
      <c r="L21" s="131"/>
      <c r="M21" s="131" t="s">
        <v>119</v>
      </c>
      <c r="N21" s="131" t="s">
        <v>117</v>
      </c>
      <c r="O21" s="131"/>
      <c r="P21" s="131"/>
      <c r="Q21" s="131"/>
      <c r="R21" s="137"/>
    </row>
    <row r="22" spans="2:18" ht="16.5" customHeight="1" x14ac:dyDescent="0.35">
      <c r="B22" s="122"/>
      <c r="C22" s="130"/>
      <c r="D22" s="130"/>
      <c r="E22" s="130"/>
      <c r="F22" s="131"/>
      <c r="G22" s="131"/>
      <c r="H22" s="131"/>
      <c r="I22" s="131"/>
      <c r="J22" s="131"/>
      <c r="K22" s="131"/>
      <c r="L22" s="131"/>
      <c r="M22" s="131" t="s">
        <v>121</v>
      </c>
      <c r="N22" s="131" t="s">
        <v>121</v>
      </c>
      <c r="O22" s="131" t="s">
        <v>121</v>
      </c>
      <c r="P22" s="131"/>
      <c r="Q22" s="131"/>
      <c r="R22" s="138"/>
    </row>
    <row r="23" spans="2:18" ht="16.5" customHeight="1" x14ac:dyDescent="0.35">
      <c r="B23" s="125">
        <f t="shared" ref="B23" si="5">B21+1</f>
        <v>9</v>
      </c>
      <c r="C23" s="125" t="s">
        <v>78</v>
      </c>
      <c r="D23" s="125" t="s">
        <v>143</v>
      </c>
      <c r="E23" s="125" t="s">
        <v>21</v>
      </c>
      <c r="F23" s="123"/>
      <c r="G23" s="123"/>
      <c r="H23" s="123"/>
      <c r="I23" s="123"/>
      <c r="J23" s="123"/>
      <c r="K23" s="123"/>
      <c r="L23" s="123"/>
      <c r="M23" s="123"/>
      <c r="N23" s="123"/>
      <c r="O23" s="123" t="s">
        <v>119</v>
      </c>
      <c r="P23" s="123"/>
      <c r="Q23" s="123"/>
      <c r="R23" s="133"/>
    </row>
    <row r="24" spans="2:18" ht="16.5" customHeight="1" x14ac:dyDescent="0.35">
      <c r="B24" s="122"/>
      <c r="C24" s="122"/>
      <c r="D24" s="122"/>
      <c r="E24" s="122"/>
      <c r="F24" s="123"/>
      <c r="G24" s="123"/>
      <c r="H24" s="123"/>
      <c r="I24" s="123"/>
      <c r="J24" s="123"/>
      <c r="K24" s="123"/>
      <c r="L24" s="123"/>
      <c r="M24" s="123"/>
      <c r="N24" s="123"/>
      <c r="O24" s="123" t="s">
        <v>121</v>
      </c>
      <c r="P24" s="123" t="s">
        <v>121</v>
      </c>
      <c r="Q24" s="123" t="s">
        <v>121</v>
      </c>
      <c r="R24" s="134"/>
    </row>
    <row r="25" spans="2:18" ht="16.5" customHeight="1" x14ac:dyDescent="0.35">
      <c r="B25" s="125">
        <f t="shared" ref="B25" si="6">B23+1</f>
        <v>10</v>
      </c>
      <c r="C25" s="126" t="s">
        <v>77</v>
      </c>
      <c r="D25" s="126" t="s">
        <v>147</v>
      </c>
      <c r="E25" s="126" t="s">
        <v>21</v>
      </c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 t="s">
        <v>117</v>
      </c>
      <c r="Q25" s="131"/>
      <c r="R25" s="139" t="s">
        <v>148</v>
      </c>
    </row>
    <row r="26" spans="2:18" ht="16.5" customHeight="1" x14ac:dyDescent="0.35">
      <c r="B26" s="122"/>
      <c r="C26" s="130"/>
      <c r="D26" s="130"/>
      <c r="E26" s="130"/>
      <c r="F26" s="131"/>
      <c r="G26" s="131"/>
      <c r="H26" s="131"/>
      <c r="I26" s="131"/>
      <c r="J26" s="131"/>
      <c r="K26" s="131"/>
      <c r="L26" s="131"/>
      <c r="M26" s="131"/>
      <c r="N26" s="131"/>
      <c r="O26" s="131"/>
      <c r="P26" s="131"/>
      <c r="Q26" s="131"/>
      <c r="R26" s="140"/>
    </row>
    <row r="27" spans="2:18" ht="16.5" customHeight="1" x14ac:dyDescent="0.35">
      <c r="B27" s="125">
        <f t="shared" ref="B27" si="7">B25+1</f>
        <v>11</v>
      </c>
      <c r="C27" s="125" t="s">
        <v>60</v>
      </c>
      <c r="D27" s="125" t="s">
        <v>143</v>
      </c>
      <c r="E27" s="125" t="s">
        <v>21</v>
      </c>
      <c r="F27" s="123"/>
      <c r="G27" s="123"/>
      <c r="H27" s="123"/>
      <c r="I27" s="123"/>
      <c r="J27" s="123"/>
      <c r="K27" s="123"/>
      <c r="L27" s="123"/>
      <c r="M27" s="123" t="s">
        <v>119</v>
      </c>
      <c r="N27" s="123"/>
      <c r="O27" s="123" t="s">
        <v>117</v>
      </c>
      <c r="P27" s="123"/>
      <c r="Q27" s="123"/>
      <c r="R27" s="133"/>
    </row>
    <row r="28" spans="2:18" ht="16.5" customHeight="1" x14ac:dyDescent="0.35">
      <c r="B28" s="122"/>
      <c r="C28" s="122"/>
      <c r="D28" s="122"/>
      <c r="E28" s="122"/>
      <c r="F28" s="123"/>
      <c r="G28" s="123"/>
      <c r="H28" s="123"/>
      <c r="I28" s="123"/>
      <c r="J28" s="123"/>
      <c r="K28" s="123"/>
      <c r="L28" s="123"/>
      <c r="M28" s="123" t="s">
        <v>121</v>
      </c>
      <c r="N28" s="123" t="s">
        <v>121</v>
      </c>
      <c r="O28" s="123" t="s">
        <v>121</v>
      </c>
      <c r="P28" s="123"/>
      <c r="Q28" s="123"/>
      <c r="R28" s="134"/>
    </row>
    <row r="29" spans="2:18" ht="16.5" customHeight="1" x14ac:dyDescent="0.35">
      <c r="B29" s="125">
        <f t="shared" ref="B29" si="8">B27+1</f>
        <v>12</v>
      </c>
      <c r="C29" s="126" t="s">
        <v>56</v>
      </c>
      <c r="D29" s="126" t="s">
        <v>143</v>
      </c>
      <c r="E29" s="126" t="s">
        <v>21</v>
      </c>
      <c r="F29" s="131"/>
      <c r="G29" s="131"/>
      <c r="H29" s="131"/>
      <c r="I29" s="131"/>
      <c r="J29" s="131"/>
      <c r="K29" s="131"/>
      <c r="L29" s="131"/>
      <c r="M29" s="131"/>
      <c r="N29" s="131" t="s">
        <v>119</v>
      </c>
      <c r="O29" s="131"/>
      <c r="P29" s="131"/>
      <c r="Q29" s="131"/>
      <c r="R29" s="137"/>
    </row>
    <row r="30" spans="2:18" ht="16.5" customHeight="1" x14ac:dyDescent="0.35">
      <c r="B30" s="122"/>
      <c r="C30" s="130"/>
      <c r="D30" s="130"/>
      <c r="E30" s="130"/>
      <c r="F30" s="131"/>
      <c r="G30" s="131"/>
      <c r="H30" s="131"/>
      <c r="I30" s="131"/>
      <c r="J30" s="131"/>
      <c r="K30" s="131"/>
      <c r="L30" s="131"/>
      <c r="M30" s="131"/>
      <c r="N30" s="131" t="s">
        <v>121</v>
      </c>
      <c r="O30" s="131" t="s">
        <v>121</v>
      </c>
      <c r="P30" s="131" t="s">
        <v>121</v>
      </c>
      <c r="Q30" s="131"/>
      <c r="R30" s="138"/>
    </row>
    <row r="31" spans="2:18" ht="16.5" customHeight="1" x14ac:dyDescent="0.35">
      <c r="B31" s="125">
        <f t="shared" ref="B31" si="9">B29+1</f>
        <v>13</v>
      </c>
      <c r="C31" s="125" t="s">
        <v>80</v>
      </c>
      <c r="D31" s="125" t="s">
        <v>147</v>
      </c>
      <c r="E31" s="125" t="s">
        <v>21</v>
      </c>
      <c r="F31" s="123"/>
      <c r="G31" s="123"/>
      <c r="H31" s="123"/>
      <c r="I31" s="123"/>
      <c r="J31" s="123"/>
      <c r="K31" s="123"/>
      <c r="L31" s="123"/>
      <c r="M31" s="123" t="s">
        <v>119</v>
      </c>
      <c r="N31" s="123" t="s">
        <v>117</v>
      </c>
      <c r="O31" s="123"/>
      <c r="P31" s="123"/>
      <c r="Q31" s="123"/>
      <c r="R31" s="133"/>
    </row>
    <row r="32" spans="2:18" ht="16.5" customHeight="1" x14ac:dyDescent="0.35">
      <c r="B32" s="122"/>
      <c r="C32" s="122"/>
      <c r="D32" s="122"/>
      <c r="E32" s="122"/>
      <c r="F32" s="123"/>
      <c r="G32" s="123"/>
      <c r="H32" s="123"/>
      <c r="I32" s="123"/>
      <c r="J32" s="123"/>
      <c r="K32" s="123"/>
      <c r="L32" s="123"/>
      <c r="M32" s="123" t="s">
        <v>121</v>
      </c>
      <c r="N32" s="123" t="s">
        <v>121</v>
      </c>
      <c r="O32" s="123" t="s">
        <v>121</v>
      </c>
      <c r="P32" s="123"/>
      <c r="Q32" s="123"/>
      <c r="R32" s="134"/>
    </row>
    <row r="33" spans="2:18" ht="16.5" customHeight="1" x14ac:dyDescent="0.35">
      <c r="B33" s="125">
        <f t="shared" ref="B33" si="10">B31+1</f>
        <v>14</v>
      </c>
      <c r="C33" s="126" t="s">
        <v>82</v>
      </c>
      <c r="D33" s="126" t="s">
        <v>143</v>
      </c>
      <c r="E33" s="126" t="s">
        <v>21</v>
      </c>
      <c r="F33" s="131"/>
      <c r="G33" s="131"/>
      <c r="H33" s="131"/>
      <c r="I33" s="131"/>
      <c r="J33" s="131"/>
      <c r="K33" s="131"/>
      <c r="L33" s="131"/>
      <c r="M33" s="131"/>
      <c r="N33" s="131" t="s">
        <v>119</v>
      </c>
      <c r="O33" s="131"/>
      <c r="P33" s="131"/>
      <c r="Q33" s="131"/>
      <c r="R33" s="137"/>
    </row>
    <row r="34" spans="2:18" ht="16.5" customHeight="1" x14ac:dyDescent="0.35">
      <c r="B34" s="122"/>
      <c r="C34" s="130"/>
      <c r="D34" s="130"/>
      <c r="E34" s="130"/>
      <c r="F34" s="131"/>
      <c r="G34" s="131"/>
      <c r="H34" s="131"/>
      <c r="I34" s="131"/>
      <c r="J34" s="131"/>
      <c r="K34" s="131"/>
      <c r="L34" s="131"/>
      <c r="M34" s="131"/>
      <c r="N34" s="131" t="s">
        <v>121</v>
      </c>
      <c r="O34" s="131" t="s">
        <v>121</v>
      </c>
      <c r="P34" s="131" t="s">
        <v>121</v>
      </c>
      <c r="Q34" s="131"/>
      <c r="R34" s="138"/>
    </row>
    <row r="35" spans="2:18" ht="16.5" customHeight="1" x14ac:dyDescent="0.35">
      <c r="B35" s="125">
        <f t="shared" ref="B35" si="11">B33+1</f>
        <v>15</v>
      </c>
      <c r="C35" s="125" t="s">
        <v>81</v>
      </c>
      <c r="D35" s="125" t="s">
        <v>143</v>
      </c>
      <c r="E35" s="125" t="s">
        <v>21</v>
      </c>
      <c r="F35" s="123"/>
      <c r="G35" s="123"/>
      <c r="H35" s="123"/>
      <c r="I35" s="123"/>
      <c r="J35" s="123"/>
      <c r="K35" s="123"/>
      <c r="L35" s="123"/>
      <c r="M35" s="123"/>
      <c r="N35" s="123"/>
      <c r="O35" s="123" t="s">
        <v>119</v>
      </c>
      <c r="P35" s="123"/>
      <c r="Q35" s="123"/>
      <c r="R35" s="133"/>
    </row>
    <row r="36" spans="2:18" ht="16.5" customHeight="1" x14ac:dyDescent="0.35">
      <c r="B36" s="122"/>
      <c r="C36" s="122"/>
      <c r="D36" s="122"/>
      <c r="E36" s="122"/>
      <c r="F36" s="123"/>
      <c r="G36" s="123"/>
      <c r="H36" s="123"/>
      <c r="I36" s="123"/>
      <c r="J36" s="123"/>
      <c r="K36" s="123"/>
      <c r="L36" s="123"/>
      <c r="M36" s="123"/>
      <c r="N36" s="123"/>
      <c r="O36" s="123" t="s">
        <v>121</v>
      </c>
      <c r="P36" s="123" t="s">
        <v>121</v>
      </c>
      <c r="Q36" s="123" t="s">
        <v>121</v>
      </c>
      <c r="R36" s="134"/>
    </row>
    <row r="37" spans="2:18" ht="16.5" customHeight="1" x14ac:dyDescent="0.35">
      <c r="B37" s="125">
        <f t="shared" ref="B37" si="12">B35+1</f>
        <v>16</v>
      </c>
      <c r="C37" s="126" t="s">
        <v>79</v>
      </c>
      <c r="D37" s="126" t="s">
        <v>143</v>
      </c>
      <c r="E37" s="126" t="s">
        <v>21</v>
      </c>
      <c r="F37" s="131"/>
      <c r="G37" s="131"/>
      <c r="H37" s="131"/>
      <c r="I37" s="131"/>
      <c r="J37" s="131"/>
      <c r="K37" s="131"/>
      <c r="L37" s="131"/>
      <c r="M37" s="131"/>
      <c r="N37" s="131"/>
      <c r="O37" s="131" t="s">
        <v>119</v>
      </c>
      <c r="P37" s="131"/>
      <c r="Q37" s="131"/>
      <c r="R37" s="137"/>
    </row>
    <row r="38" spans="2:18" ht="16.5" customHeight="1" x14ac:dyDescent="0.35">
      <c r="B38" s="122"/>
      <c r="C38" s="130"/>
      <c r="D38" s="130"/>
      <c r="E38" s="130"/>
      <c r="F38" s="131"/>
      <c r="G38" s="131"/>
      <c r="H38" s="131"/>
      <c r="I38" s="131"/>
      <c r="J38" s="131"/>
      <c r="K38" s="131"/>
      <c r="L38" s="131"/>
      <c r="M38" s="131"/>
      <c r="N38" s="131"/>
      <c r="O38" s="131" t="s">
        <v>121</v>
      </c>
      <c r="P38" s="131" t="s">
        <v>121</v>
      </c>
      <c r="Q38" s="131" t="s">
        <v>121</v>
      </c>
      <c r="R38" s="138"/>
    </row>
    <row r="39" spans="2:18" ht="16.5" customHeight="1" x14ac:dyDescent="0.35">
      <c r="B39" s="125">
        <f t="shared" ref="B39" si="13">B37+1</f>
        <v>17</v>
      </c>
      <c r="C39" s="125" t="s">
        <v>85</v>
      </c>
      <c r="D39" s="125" t="s">
        <v>143</v>
      </c>
      <c r="E39" s="125" t="s">
        <v>21</v>
      </c>
      <c r="F39" s="123"/>
      <c r="G39" s="123"/>
      <c r="H39" s="123"/>
      <c r="I39" s="123"/>
      <c r="J39" s="123"/>
      <c r="K39" s="123" t="s">
        <v>119</v>
      </c>
      <c r="L39" s="123"/>
      <c r="M39" s="123"/>
      <c r="N39" s="123"/>
      <c r="O39" s="123"/>
      <c r="P39" s="123"/>
      <c r="Q39" s="123"/>
      <c r="R39" s="133"/>
    </row>
    <row r="40" spans="2:18" ht="16.5" customHeight="1" x14ac:dyDescent="0.35">
      <c r="B40" s="122"/>
      <c r="C40" s="122"/>
      <c r="D40" s="122"/>
      <c r="E40" s="122"/>
      <c r="F40" s="123"/>
      <c r="G40" s="123"/>
      <c r="H40" s="123"/>
      <c r="I40" s="123"/>
      <c r="J40" s="123"/>
      <c r="K40" s="123" t="s">
        <v>121</v>
      </c>
      <c r="L40" s="123" t="s">
        <v>121</v>
      </c>
      <c r="M40" s="123" t="s">
        <v>121</v>
      </c>
      <c r="N40" s="123"/>
      <c r="O40" s="123"/>
      <c r="P40" s="123"/>
      <c r="Q40" s="123"/>
      <c r="R40" s="134"/>
    </row>
    <row r="41" spans="2:18" ht="16.5" customHeight="1" x14ac:dyDescent="0.35">
      <c r="B41" s="125">
        <f t="shared" ref="B41" si="14">B39+1</f>
        <v>18</v>
      </c>
      <c r="C41" s="141" t="s">
        <v>64</v>
      </c>
      <c r="D41" s="141" t="s">
        <v>143</v>
      </c>
      <c r="E41" s="141" t="s">
        <v>21</v>
      </c>
      <c r="F41" s="142"/>
      <c r="G41" s="142"/>
      <c r="H41" s="142"/>
      <c r="I41" s="142"/>
      <c r="J41" s="142"/>
      <c r="K41" s="142"/>
      <c r="L41" s="142"/>
      <c r="M41" s="142"/>
      <c r="N41" s="142"/>
      <c r="O41" s="142"/>
      <c r="P41" s="142"/>
      <c r="Q41" s="142"/>
      <c r="R41" s="143" t="s">
        <v>149</v>
      </c>
    </row>
    <row r="42" spans="2:18" ht="16.5" customHeight="1" x14ac:dyDescent="0.35">
      <c r="B42" s="122"/>
      <c r="C42" s="144"/>
      <c r="D42" s="144"/>
      <c r="E42" s="144"/>
      <c r="F42" s="142"/>
      <c r="G42" s="142"/>
      <c r="H42" s="142"/>
      <c r="I42" s="142"/>
      <c r="J42" s="142"/>
      <c r="K42" s="142"/>
      <c r="L42" s="142"/>
      <c r="M42" s="142"/>
      <c r="N42" s="142"/>
      <c r="O42" s="142"/>
      <c r="P42" s="142"/>
      <c r="Q42" s="142"/>
      <c r="R42" s="145"/>
    </row>
    <row r="43" spans="2:18" ht="16.5" customHeight="1" x14ac:dyDescent="0.35">
      <c r="B43" s="125">
        <f t="shared" ref="B43" si="15">B41+1</f>
        <v>19</v>
      </c>
      <c r="C43" s="125" t="s">
        <v>68</v>
      </c>
      <c r="D43" s="125" t="s">
        <v>143</v>
      </c>
      <c r="E43" s="125" t="s">
        <v>21</v>
      </c>
      <c r="F43" s="123"/>
      <c r="G43" s="123"/>
      <c r="H43" s="123" t="s">
        <v>119</v>
      </c>
      <c r="I43" s="123"/>
      <c r="J43" s="123"/>
      <c r="K43" s="123"/>
      <c r="L43" s="123"/>
      <c r="M43" s="123"/>
      <c r="N43" s="123"/>
      <c r="O43" s="123"/>
      <c r="P43" s="123"/>
      <c r="Q43" s="123"/>
      <c r="R43" s="133"/>
    </row>
    <row r="44" spans="2:18" ht="16.5" customHeight="1" x14ac:dyDescent="0.35">
      <c r="B44" s="122"/>
      <c r="C44" s="122"/>
      <c r="D44" s="122"/>
      <c r="E44" s="122"/>
      <c r="F44" s="123"/>
      <c r="G44" s="123"/>
      <c r="H44" s="123" t="s">
        <v>121</v>
      </c>
      <c r="I44" s="123" t="s">
        <v>121</v>
      </c>
      <c r="J44" s="123" t="s">
        <v>121</v>
      </c>
      <c r="K44" s="123"/>
      <c r="L44" s="123"/>
      <c r="M44" s="123"/>
      <c r="N44" s="123"/>
      <c r="O44" s="123"/>
      <c r="P44" s="123"/>
      <c r="Q44" s="123"/>
      <c r="R44" s="134"/>
    </row>
    <row r="45" spans="2:18" ht="16.5" customHeight="1" x14ac:dyDescent="0.35">
      <c r="B45" s="135">
        <f t="shared" ref="B45" si="16">B43+1</f>
        <v>20</v>
      </c>
      <c r="C45" s="126" t="s">
        <v>84</v>
      </c>
      <c r="D45" s="126" t="s">
        <v>147</v>
      </c>
      <c r="E45" s="126" t="s">
        <v>21</v>
      </c>
      <c r="F45" s="131"/>
      <c r="G45" s="131"/>
      <c r="H45" s="131"/>
      <c r="I45" s="131"/>
      <c r="J45" s="131"/>
      <c r="K45" s="131"/>
      <c r="L45" s="131"/>
      <c r="M45" s="131"/>
      <c r="N45" s="131"/>
      <c r="O45" s="131" t="s">
        <v>117</v>
      </c>
      <c r="P45" s="131"/>
      <c r="Q45" s="131"/>
      <c r="R45" s="137"/>
    </row>
    <row r="46" spans="2:18" ht="16.5" customHeight="1" x14ac:dyDescent="0.35">
      <c r="B46" s="136"/>
      <c r="C46" s="130"/>
      <c r="D46" s="130"/>
      <c r="E46" s="130"/>
      <c r="F46" s="131"/>
      <c r="G46" s="131"/>
      <c r="H46" s="131"/>
      <c r="I46" s="131"/>
      <c r="J46" s="131"/>
      <c r="K46" s="131"/>
      <c r="L46" s="131"/>
      <c r="M46" s="131"/>
      <c r="N46" s="131"/>
      <c r="O46" s="131"/>
      <c r="P46" s="131"/>
      <c r="Q46" s="131"/>
      <c r="R46" s="138"/>
    </row>
    <row r="47" spans="2:18" ht="16.5" customHeight="1" x14ac:dyDescent="0.35">
      <c r="B47" s="125">
        <f t="shared" ref="B47" si="17">B45+1</f>
        <v>21</v>
      </c>
      <c r="C47" s="125" t="s">
        <v>83</v>
      </c>
      <c r="D47" s="125" t="s">
        <v>147</v>
      </c>
      <c r="E47" s="125" t="s">
        <v>21</v>
      </c>
      <c r="F47" s="123"/>
      <c r="G47" s="123"/>
      <c r="H47" s="123"/>
      <c r="I47" s="123"/>
      <c r="J47" s="123"/>
      <c r="K47" s="123"/>
      <c r="L47" s="123"/>
      <c r="M47" s="123"/>
      <c r="N47" s="123"/>
      <c r="O47" s="123"/>
      <c r="P47" s="123" t="s">
        <v>117</v>
      </c>
      <c r="Q47" s="123"/>
      <c r="R47" s="146"/>
    </row>
    <row r="48" spans="2:18" ht="16.5" customHeight="1" x14ac:dyDescent="0.35">
      <c r="B48" s="122"/>
      <c r="C48" s="122"/>
      <c r="D48" s="122"/>
      <c r="E48" s="122"/>
      <c r="F48" s="123"/>
      <c r="G48" s="123"/>
      <c r="H48" s="123"/>
      <c r="I48" s="123"/>
      <c r="J48" s="123"/>
      <c r="K48" s="123"/>
      <c r="L48" s="123"/>
      <c r="M48" s="123"/>
      <c r="N48" s="123"/>
      <c r="O48" s="123"/>
      <c r="P48" s="123"/>
      <c r="Q48" s="123"/>
      <c r="R48" s="147"/>
    </row>
    <row r="49" spans="2:18" ht="16.5" customHeight="1" x14ac:dyDescent="0.35">
      <c r="B49" s="125">
        <f t="shared" ref="B49" si="18">B47+1</f>
        <v>22</v>
      </c>
      <c r="C49" s="126" t="s">
        <v>59</v>
      </c>
      <c r="D49" s="126" t="s">
        <v>143</v>
      </c>
      <c r="E49" s="126" t="s">
        <v>21</v>
      </c>
      <c r="F49" s="131"/>
      <c r="G49" s="131"/>
      <c r="H49" s="131"/>
      <c r="I49" s="131"/>
      <c r="J49" s="131" t="s">
        <v>119</v>
      </c>
      <c r="K49" s="131"/>
      <c r="L49" s="131"/>
      <c r="M49" s="131"/>
      <c r="N49" s="131"/>
      <c r="O49" s="131"/>
      <c r="P49" s="131"/>
      <c r="Q49" s="131"/>
      <c r="R49" s="137"/>
    </row>
    <row r="50" spans="2:18" ht="16.5" customHeight="1" x14ac:dyDescent="0.35">
      <c r="B50" s="122"/>
      <c r="C50" s="130"/>
      <c r="D50" s="130"/>
      <c r="E50" s="130"/>
      <c r="F50" s="131"/>
      <c r="G50" s="131"/>
      <c r="H50" s="131"/>
      <c r="I50" s="131"/>
      <c r="J50" s="131" t="s">
        <v>121</v>
      </c>
      <c r="K50" s="131" t="s">
        <v>121</v>
      </c>
      <c r="L50" s="131" t="s">
        <v>121</v>
      </c>
      <c r="M50" s="131"/>
      <c r="N50" s="131"/>
      <c r="O50" s="131"/>
      <c r="P50" s="131"/>
      <c r="Q50" s="131"/>
      <c r="R50" s="138"/>
    </row>
    <row r="51" spans="2:18" ht="16.5" customHeight="1" x14ac:dyDescent="0.35">
      <c r="B51" s="125">
        <f t="shared" ref="B51" si="19">B49+1</f>
        <v>23</v>
      </c>
      <c r="C51" s="125" t="s">
        <v>26</v>
      </c>
      <c r="D51" s="125" t="s">
        <v>147</v>
      </c>
      <c r="E51" s="125" t="s">
        <v>21</v>
      </c>
      <c r="F51" s="123"/>
      <c r="G51" s="123"/>
      <c r="H51" s="123"/>
      <c r="I51" s="123" t="s">
        <v>117</v>
      </c>
      <c r="J51" s="123"/>
      <c r="K51" s="123"/>
      <c r="L51" s="123"/>
      <c r="M51" s="123"/>
      <c r="N51" s="123"/>
      <c r="O51" s="123"/>
      <c r="P51" s="123"/>
      <c r="Q51" s="123"/>
      <c r="R51" s="133"/>
    </row>
    <row r="52" spans="2:18" ht="16.5" customHeight="1" x14ac:dyDescent="0.35">
      <c r="B52" s="122"/>
      <c r="C52" s="122"/>
      <c r="D52" s="122"/>
      <c r="E52" s="122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3"/>
      <c r="Q52" s="123"/>
      <c r="R52" s="134"/>
    </row>
    <row r="53" spans="2:18" ht="16.5" customHeight="1" x14ac:dyDescent="0.35">
      <c r="B53" s="125">
        <f t="shared" ref="B53" si="20">B51+1</f>
        <v>24</v>
      </c>
      <c r="C53" s="126" t="s">
        <v>65</v>
      </c>
      <c r="D53" s="126" t="s">
        <v>147</v>
      </c>
      <c r="E53" s="126" t="s">
        <v>21</v>
      </c>
      <c r="F53" s="128"/>
      <c r="G53" s="128"/>
      <c r="H53" s="128"/>
      <c r="I53" s="128"/>
      <c r="J53" s="128"/>
      <c r="K53" s="128"/>
      <c r="L53" s="128"/>
      <c r="M53" s="128"/>
      <c r="N53" s="128"/>
      <c r="O53" s="128"/>
      <c r="P53" s="128"/>
      <c r="Q53" s="128"/>
      <c r="R53" s="129" t="s">
        <v>150</v>
      </c>
    </row>
    <row r="54" spans="2:18" ht="16.5" customHeight="1" x14ac:dyDescent="0.35">
      <c r="B54" s="122"/>
      <c r="C54" s="130"/>
      <c r="D54" s="130"/>
      <c r="E54" s="130"/>
      <c r="F54" s="131"/>
      <c r="G54" s="131"/>
      <c r="H54" s="131"/>
      <c r="I54" s="131"/>
      <c r="J54" s="131"/>
      <c r="K54" s="131"/>
      <c r="L54" s="131"/>
      <c r="M54" s="131"/>
      <c r="N54" s="131"/>
      <c r="O54" s="131"/>
      <c r="P54" s="131"/>
      <c r="Q54" s="131"/>
      <c r="R54" s="132"/>
    </row>
    <row r="55" spans="2:18" ht="16.5" customHeight="1" x14ac:dyDescent="0.35">
      <c r="B55" s="125">
        <f t="shared" ref="B55" si="21">B53+1</f>
        <v>25</v>
      </c>
      <c r="C55" s="148" t="s">
        <v>51</v>
      </c>
      <c r="D55" s="148" t="s">
        <v>143</v>
      </c>
      <c r="E55" s="148" t="s">
        <v>21</v>
      </c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3" t="s">
        <v>149</v>
      </c>
    </row>
    <row r="56" spans="2:18" ht="16.5" customHeight="1" x14ac:dyDescent="0.35">
      <c r="B56" s="122"/>
      <c r="C56" s="149"/>
      <c r="D56" s="149"/>
      <c r="E56" s="149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145"/>
    </row>
    <row r="57" spans="2:18" ht="16.5" customHeight="1" x14ac:dyDescent="0.35">
      <c r="B57" s="125">
        <f t="shared" ref="B57" si="22">B55+1</f>
        <v>26</v>
      </c>
      <c r="C57" s="141" t="s">
        <v>52</v>
      </c>
      <c r="D57" s="141" t="s">
        <v>143</v>
      </c>
      <c r="E57" s="141" t="s">
        <v>21</v>
      </c>
      <c r="F57" s="150"/>
      <c r="G57" s="151"/>
      <c r="H57" s="150"/>
      <c r="I57" s="150"/>
      <c r="J57" s="150"/>
      <c r="K57" s="150"/>
      <c r="L57" s="150"/>
      <c r="M57" s="150"/>
      <c r="N57" s="150"/>
      <c r="O57" s="152"/>
      <c r="P57" s="150"/>
      <c r="Q57" s="150"/>
      <c r="R57" s="143" t="s">
        <v>149</v>
      </c>
    </row>
    <row r="58" spans="2:18" ht="16.5" customHeight="1" x14ac:dyDescent="0.35">
      <c r="B58" s="122"/>
      <c r="C58" s="144"/>
      <c r="D58" s="144"/>
      <c r="E58" s="144"/>
      <c r="F58" s="150"/>
      <c r="G58" s="150"/>
      <c r="H58" s="150"/>
      <c r="I58" s="150"/>
      <c r="J58" s="150"/>
      <c r="K58" s="150"/>
      <c r="L58" s="150"/>
      <c r="M58" s="150"/>
      <c r="N58" s="150"/>
      <c r="O58" s="150"/>
      <c r="P58" s="150"/>
      <c r="Q58" s="150"/>
      <c r="R58" s="145"/>
    </row>
    <row r="59" spans="2:18" ht="16.5" customHeight="1" x14ac:dyDescent="0.35">
      <c r="B59" s="125">
        <f t="shared" ref="B59" si="23">B57+1</f>
        <v>27</v>
      </c>
      <c r="C59" s="153" t="s">
        <v>50</v>
      </c>
      <c r="D59" s="153" t="s">
        <v>143</v>
      </c>
      <c r="E59" s="153" t="s">
        <v>21</v>
      </c>
      <c r="F59" s="123"/>
      <c r="G59" s="123"/>
      <c r="H59" s="123"/>
      <c r="I59" s="123"/>
      <c r="J59" s="123"/>
      <c r="K59" s="123"/>
      <c r="L59" s="131" t="s">
        <v>119</v>
      </c>
      <c r="M59" s="123"/>
      <c r="N59" s="123"/>
      <c r="O59" s="123"/>
      <c r="P59" s="123"/>
      <c r="Q59" s="123"/>
      <c r="R59" s="146"/>
    </row>
    <row r="60" spans="2:18" ht="16.5" customHeight="1" x14ac:dyDescent="0.35">
      <c r="B60" s="122"/>
      <c r="C60" s="154"/>
      <c r="D60" s="154"/>
      <c r="E60" s="154"/>
      <c r="F60" s="123"/>
      <c r="G60" s="123"/>
      <c r="H60" s="123"/>
      <c r="I60" s="123"/>
      <c r="J60" s="123"/>
      <c r="K60" s="123"/>
      <c r="L60" s="131" t="s">
        <v>121</v>
      </c>
      <c r="M60" s="131" t="s">
        <v>121</v>
      </c>
      <c r="N60" s="131" t="s">
        <v>121</v>
      </c>
      <c r="O60" s="123"/>
      <c r="P60" s="123"/>
      <c r="Q60" s="123"/>
      <c r="R60" s="147"/>
    </row>
    <row r="61" spans="2:18" ht="16.5" customHeight="1" x14ac:dyDescent="0.35">
      <c r="B61" s="125">
        <f t="shared" ref="B61" si="24">B59+1</f>
        <v>28</v>
      </c>
      <c r="C61" s="126" t="s">
        <v>66</v>
      </c>
      <c r="D61" s="126" t="s">
        <v>143</v>
      </c>
      <c r="E61" s="126" t="s">
        <v>21</v>
      </c>
      <c r="F61" s="131"/>
      <c r="G61" s="155"/>
      <c r="H61" s="131" t="s">
        <v>119</v>
      </c>
      <c r="I61" s="131"/>
      <c r="J61" s="131"/>
      <c r="K61" s="131"/>
      <c r="L61" s="131"/>
      <c r="M61" s="131"/>
      <c r="N61" s="131"/>
      <c r="O61" s="131"/>
      <c r="P61" s="131"/>
      <c r="Q61" s="131"/>
      <c r="R61" s="137"/>
    </row>
    <row r="62" spans="2:18" ht="16.5" customHeight="1" x14ac:dyDescent="0.35">
      <c r="B62" s="122"/>
      <c r="C62" s="130"/>
      <c r="D62" s="130"/>
      <c r="E62" s="130"/>
      <c r="F62" s="131"/>
      <c r="H62" s="131" t="s">
        <v>121</v>
      </c>
      <c r="I62" s="131" t="s">
        <v>121</v>
      </c>
      <c r="J62" s="131" t="s">
        <v>121</v>
      </c>
      <c r="K62" s="131"/>
      <c r="L62" s="131"/>
      <c r="M62" s="131"/>
      <c r="N62" s="131"/>
      <c r="O62" s="131"/>
      <c r="P62" s="131"/>
      <c r="Q62" s="131"/>
      <c r="R62" s="138"/>
    </row>
    <row r="63" spans="2:18" ht="16.5" customHeight="1" x14ac:dyDescent="0.35">
      <c r="B63" s="125">
        <f t="shared" ref="B63" si="25">B61+1</f>
        <v>29</v>
      </c>
      <c r="C63" s="125" t="s">
        <v>103</v>
      </c>
      <c r="D63" s="125" t="s">
        <v>143</v>
      </c>
      <c r="E63" s="125" t="s">
        <v>21</v>
      </c>
      <c r="F63" s="123"/>
      <c r="G63" s="123"/>
      <c r="H63" s="123"/>
      <c r="I63" s="123"/>
      <c r="J63" s="123" t="s">
        <v>119</v>
      </c>
      <c r="K63" s="123" t="s">
        <v>117</v>
      </c>
      <c r="L63" s="123"/>
      <c r="M63" s="123"/>
      <c r="N63" s="123"/>
      <c r="O63" s="123"/>
      <c r="P63" s="123"/>
      <c r="Q63" s="123"/>
      <c r="R63" s="156" t="s">
        <v>151</v>
      </c>
    </row>
    <row r="64" spans="2:18" ht="16.5" customHeight="1" x14ac:dyDescent="0.35">
      <c r="B64" s="122"/>
      <c r="C64" s="122"/>
      <c r="D64" s="122"/>
      <c r="E64" s="122"/>
      <c r="F64" s="123"/>
      <c r="G64" s="123"/>
      <c r="H64" s="123"/>
      <c r="I64" s="123"/>
      <c r="J64" s="123" t="s">
        <v>121</v>
      </c>
      <c r="K64" s="123" t="s">
        <v>121</v>
      </c>
      <c r="L64" s="123" t="s">
        <v>121</v>
      </c>
      <c r="M64" s="123"/>
      <c r="N64" s="123"/>
      <c r="O64" s="123"/>
      <c r="P64" s="123"/>
      <c r="Q64" s="123"/>
      <c r="R64" s="157"/>
    </row>
    <row r="65" spans="2:18" ht="16.5" customHeight="1" x14ac:dyDescent="0.35">
      <c r="B65" s="125">
        <f t="shared" ref="B65" si="26">B63+1</f>
        <v>30</v>
      </c>
      <c r="C65" s="126" t="s">
        <v>53</v>
      </c>
      <c r="D65" s="126" t="s">
        <v>143</v>
      </c>
      <c r="E65" s="126" t="s">
        <v>23</v>
      </c>
      <c r="F65" s="131"/>
      <c r="G65" s="131"/>
      <c r="H65" s="131" t="s">
        <v>119</v>
      </c>
      <c r="I65" s="131"/>
      <c r="J65" s="131"/>
      <c r="K65" s="131"/>
      <c r="L65" s="131"/>
      <c r="M65" s="131"/>
      <c r="N65" s="131"/>
      <c r="O65" s="131"/>
      <c r="P65" s="131"/>
      <c r="Q65" s="131"/>
      <c r="R65" s="137"/>
    </row>
    <row r="66" spans="2:18" ht="16.5" customHeight="1" x14ac:dyDescent="0.35">
      <c r="B66" s="122"/>
      <c r="C66" s="130"/>
      <c r="D66" s="130"/>
      <c r="E66" s="130"/>
      <c r="F66" s="131"/>
      <c r="G66" s="131"/>
      <c r="H66" s="131" t="s">
        <v>121</v>
      </c>
      <c r="I66" s="131" t="s">
        <v>121</v>
      </c>
      <c r="J66" s="131" t="s">
        <v>121</v>
      </c>
      <c r="K66" s="131"/>
      <c r="L66" s="131"/>
      <c r="M66" s="131"/>
      <c r="N66" s="131"/>
      <c r="O66" s="131"/>
      <c r="P66" s="131"/>
      <c r="Q66" s="131"/>
      <c r="R66" s="138"/>
    </row>
    <row r="67" spans="2:18" ht="16.5" customHeight="1" x14ac:dyDescent="0.35">
      <c r="B67" s="125">
        <f t="shared" ref="B67" si="27">B65+1</f>
        <v>31</v>
      </c>
      <c r="C67" s="135" t="s">
        <v>152</v>
      </c>
      <c r="D67" s="125" t="s">
        <v>143</v>
      </c>
      <c r="E67" s="125" t="s">
        <v>23</v>
      </c>
      <c r="F67" s="123"/>
      <c r="G67" s="123"/>
      <c r="H67" s="123"/>
      <c r="I67" s="123" t="s">
        <v>119</v>
      </c>
      <c r="J67" s="123"/>
      <c r="K67" s="123"/>
      <c r="L67" s="123"/>
      <c r="M67" s="123"/>
      <c r="N67" s="123"/>
      <c r="O67" s="123"/>
      <c r="P67" s="123"/>
      <c r="Q67" s="123"/>
      <c r="R67" s="146"/>
    </row>
    <row r="68" spans="2:18" ht="16.5" customHeight="1" x14ac:dyDescent="0.35">
      <c r="B68" s="122"/>
      <c r="C68" s="136"/>
      <c r="D68" s="122"/>
      <c r="E68" s="122"/>
      <c r="F68" s="123"/>
      <c r="G68" s="123"/>
      <c r="H68" s="123"/>
      <c r="I68" s="123" t="s">
        <v>121</v>
      </c>
      <c r="J68" s="123" t="s">
        <v>121</v>
      </c>
      <c r="K68" s="123" t="s">
        <v>121</v>
      </c>
      <c r="L68" s="123"/>
      <c r="M68" s="123"/>
      <c r="N68" s="123"/>
      <c r="O68" s="123"/>
      <c r="P68" s="123"/>
      <c r="Q68" s="123"/>
      <c r="R68" s="147"/>
    </row>
    <row r="69" spans="2:18" ht="16.5" customHeight="1" x14ac:dyDescent="0.35">
      <c r="B69" s="125">
        <f t="shared" ref="B69" si="28">B67+1</f>
        <v>32</v>
      </c>
      <c r="C69" s="126" t="s">
        <v>71</v>
      </c>
      <c r="D69" s="126" t="s">
        <v>147</v>
      </c>
      <c r="E69" s="126" t="s">
        <v>23</v>
      </c>
      <c r="F69" s="131"/>
      <c r="G69" s="131"/>
      <c r="H69" s="131"/>
      <c r="I69" s="131"/>
      <c r="J69" s="131" t="s">
        <v>119</v>
      </c>
      <c r="K69" s="131"/>
      <c r="L69" s="131"/>
      <c r="M69" s="131"/>
      <c r="N69" s="131"/>
      <c r="O69" s="131"/>
      <c r="P69" s="131"/>
      <c r="Q69" s="131"/>
      <c r="R69" s="158" t="s">
        <v>153</v>
      </c>
    </row>
    <row r="70" spans="2:18" ht="16.5" customHeight="1" x14ac:dyDescent="0.35">
      <c r="B70" s="122"/>
      <c r="C70" s="130"/>
      <c r="D70" s="130"/>
      <c r="E70" s="130"/>
      <c r="F70" s="131"/>
      <c r="G70" s="131"/>
      <c r="H70" s="131"/>
      <c r="I70" s="131"/>
      <c r="J70" s="131" t="s">
        <v>121</v>
      </c>
      <c r="K70" s="131" t="s">
        <v>121</v>
      </c>
      <c r="L70" s="131" t="s">
        <v>121</v>
      </c>
      <c r="M70" s="131"/>
      <c r="N70" s="131"/>
      <c r="O70" s="131"/>
      <c r="P70" s="131"/>
      <c r="Q70" s="131"/>
      <c r="R70" s="159"/>
    </row>
    <row r="71" spans="2:18" ht="16.5" customHeight="1" x14ac:dyDescent="0.35">
      <c r="B71" s="125">
        <f t="shared" ref="B71" si="29">B69+1</f>
        <v>33</v>
      </c>
      <c r="C71" s="125" t="s">
        <v>70</v>
      </c>
      <c r="D71" s="125" t="s">
        <v>143</v>
      </c>
      <c r="E71" s="125" t="s">
        <v>23</v>
      </c>
      <c r="F71" s="123"/>
      <c r="G71" s="123"/>
      <c r="H71" s="123"/>
      <c r="I71" s="123"/>
      <c r="J71" s="123" t="s">
        <v>119</v>
      </c>
      <c r="K71" s="123"/>
      <c r="L71" s="123"/>
      <c r="M71" s="123"/>
      <c r="N71" s="123"/>
      <c r="O71" s="123"/>
      <c r="P71" s="123"/>
      <c r="Q71" s="123"/>
      <c r="R71" s="146"/>
    </row>
    <row r="72" spans="2:18" ht="16.5" customHeight="1" x14ac:dyDescent="0.35">
      <c r="B72" s="122"/>
      <c r="C72" s="122"/>
      <c r="D72" s="122"/>
      <c r="E72" s="122"/>
      <c r="F72" s="123"/>
      <c r="G72" s="123"/>
      <c r="H72" s="123"/>
      <c r="I72" s="123"/>
      <c r="J72" s="123" t="s">
        <v>121</v>
      </c>
      <c r="K72" s="123" t="s">
        <v>121</v>
      </c>
      <c r="L72" s="123" t="s">
        <v>121</v>
      </c>
      <c r="M72" s="123"/>
      <c r="N72" s="123"/>
      <c r="O72" s="123"/>
      <c r="P72" s="123"/>
      <c r="Q72" s="123"/>
      <c r="R72" s="147"/>
    </row>
    <row r="73" spans="2:18" ht="16.5" customHeight="1" x14ac:dyDescent="0.35">
      <c r="B73" s="125">
        <f t="shared" ref="B73:B103" si="30">B71+1</f>
        <v>34</v>
      </c>
      <c r="C73" s="126" t="s">
        <v>73</v>
      </c>
      <c r="D73" s="126" t="s">
        <v>143</v>
      </c>
      <c r="E73" s="126" t="s">
        <v>23</v>
      </c>
      <c r="F73" s="131"/>
      <c r="G73" s="131"/>
      <c r="H73" s="131"/>
      <c r="I73" s="131" t="s">
        <v>119</v>
      </c>
      <c r="J73" s="131"/>
      <c r="K73" s="131"/>
      <c r="L73" s="131"/>
      <c r="M73" s="131"/>
      <c r="N73" s="131"/>
      <c r="O73" s="131"/>
      <c r="P73" s="131"/>
      <c r="Q73" s="131"/>
      <c r="R73" s="137"/>
    </row>
    <row r="74" spans="2:18" ht="16.5" customHeight="1" x14ac:dyDescent="0.35">
      <c r="B74" s="122"/>
      <c r="C74" s="130"/>
      <c r="D74" s="130"/>
      <c r="E74" s="130"/>
      <c r="F74" s="131"/>
      <c r="G74" s="131"/>
      <c r="I74" s="131" t="s">
        <v>121</v>
      </c>
      <c r="J74" s="131" t="s">
        <v>121</v>
      </c>
      <c r="K74" s="131" t="s">
        <v>121</v>
      </c>
      <c r="L74" s="131"/>
      <c r="M74" s="131"/>
      <c r="N74" s="131"/>
      <c r="O74" s="131"/>
      <c r="P74" s="131"/>
      <c r="Q74" s="131"/>
      <c r="R74" s="138"/>
    </row>
    <row r="75" spans="2:18" ht="16.5" customHeight="1" x14ac:dyDescent="0.35">
      <c r="B75" s="125">
        <f t="shared" si="30"/>
        <v>35</v>
      </c>
      <c r="C75" s="125" t="s">
        <v>154</v>
      </c>
      <c r="D75" s="125" t="s">
        <v>143</v>
      </c>
      <c r="E75" s="125" t="s">
        <v>23</v>
      </c>
      <c r="F75" s="123"/>
      <c r="G75" s="123"/>
      <c r="H75" s="123"/>
      <c r="I75" s="123"/>
      <c r="J75" s="123"/>
      <c r="K75" s="123" t="s">
        <v>119</v>
      </c>
      <c r="L75" s="123"/>
      <c r="M75" s="123"/>
      <c r="N75" s="123"/>
      <c r="O75" s="123"/>
      <c r="P75" s="123"/>
      <c r="Q75" s="123"/>
      <c r="R75" s="146"/>
    </row>
    <row r="76" spans="2:18" ht="16.5" customHeight="1" x14ac:dyDescent="0.35">
      <c r="B76" s="122"/>
      <c r="C76" s="122"/>
      <c r="D76" s="122"/>
      <c r="E76" s="122"/>
      <c r="F76" s="123"/>
      <c r="G76" s="123"/>
      <c r="H76" s="123"/>
      <c r="I76" s="123"/>
      <c r="J76" s="123"/>
      <c r="K76" s="123" t="s">
        <v>121</v>
      </c>
      <c r="L76" s="123" t="s">
        <v>121</v>
      </c>
      <c r="M76" s="123" t="s">
        <v>121</v>
      </c>
      <c r="N76" s="123"/>
      <c r="O76" s="123"/>
      <c r="P76" s="123"/>
      <c r="Q76" s="123"/>
      <c r="R76" s="147"/>
    </row>
    <row r="77" spans="2:18" ht="16.5" customHeight="1" x14ac:dyDescent="0.35">
      <c r="B77" s="125">
        <f t="shared" si="30"/>
        <v>36</v>
      </c>
      <c r="C77" s="126" t="s">
        <v>72</v>
      </c>
      <c r="D77" s="126" t="s">
        <v>143</v>
      </c>
      <c r="E77" s="126" t="s">
        <v>23</v>
      </c>
      <c r="F77" s="131"/>
      <c r="G77" s="131"/>
      <c r="H77" s="131" t="s">
        <v>119</v>
      </c>
      <c r="I77" s="131"/>
      <c r="J77" s="131"/>
      <c r="K77" s="131"/>
      <c r="L77" s="131"/>
      <c r="M77" s="131"/>
      <c r="N77" s="131"/>
      <c r="O77" s="131"/>
      <c r="P77" s="131"/>
      <c r="Q77" s="131"/>
      <c r="R77" s="137"/>
    </row>
    <row r="78" spans="2:18" ht="16.5" customHeight="1" x14ac:dyDescent="0.35">
      <c r="B78" s="122"/>
      <c r="C78" s="130"/>
      <c r="D78" s="130"/>
      <c r="E78" s="130"/>
      <c r="F78" s="131"/>
      <c r="H78" s="131" t="s">
        <v>121</v>
      </c>
      <c r="I78" s="131" t="s">
        <v>121</v>
      </c>
      <c r="J78" s="131" t="s">
        <v>121</v>
      </c>
      <c r="K78" s="131"/>
      <c r="L78" s="131"/>
      <c r="M78" s="131"/>
      <c r="N78" s="131"/>
      <c r="O78" s="131"/>
      <c r="P78" s="131"/>
      <c r="Q78" s="131"/>
      <c r="R78" s="138"/>
    </row>
    <row r="79" spans="2:18" ht="16.5" customHeight="1" x14ac:dyDescent="0.35">
      <c r="B79" s="125">
        <f t="shared" si="30"/>
        <v>37</v>
      </c>
      <c r="C79" s="135" t="s">
        <v>61</v>
      </c>
      <c r="D79" s="135" t="s">
        <v>143</v>
      </c>
      <c r="E79" s="135" t="s">
        <v>21</v>
      </c>
      <c r="F79" s="123"/>
      <c r="G79" s="123"/>
      <c r="H79" s="123"/>
      <c r="I79" s="123" t="s">
        <v>119</v>
      </c>
      <c r="J79" s="123"/>
      <c r="K79" s="123"/>
      <c r="L79" s="123"/>
      <c r="M79" s="123"/>
      <c r="N79" s="123"/>
      <c r="O79" s="123"/>
      <c r="P79" s="123"/>
      <c r="Q79" s="123"/>
      <c r="R79" s="146"/>
    </row>
    <row r="80" spans="2:18" ht="16.5" customHeight="1" x14ac:dyDescent="0.35">
      <c r="B80" s="122"/>
      <c r="C80" s="136"/>
      <c r="D80" s="136"/>
      <c r="E80" s="136"/>
      <c r="F80" s="123"/>
      <c r="G80" s="123"/>
      <c r="H80" s="123"/>
      <c r="I80" s="123" t="s">
        <v>121</v>
      </c>
      <c r="J80" s="123" t="s">
        <v>121</v>
      </c>
      <c r="K80" s="123" t="s">
        <v>121</v>
      </c>
      <c r="L80" s="123"/>
      <c r="M80" s="123"/>
      <c r="N80" s="123"/>
      <c r="O80" s="123"/>
      <c r="P80" s="123"/>
      <c r="Q80" s="123"/>
      <c r="R80" s="147"/>
    </row>
    <row r="81" spans="2:18" ht="16.5" customHeight="1" x14ac:dyDescent="0.35">
      <c r="B81" s="125">
        <f t="shared" si="30"/>
        <v>38</v>
      </c>
      <c r="C81" s="141" t="s">
        <v>69</v>
      </c>
      <c r="D81" s="141" t="s">
        <v>143</v>
      </c>
      <c r="E81" s="141" t="s">
        <v>21</v>
      </c>
      <c r="F81" s="142"/>
      <c r="G81" s="142"/>
      <c r="H81" s="142"/>
      <c r="I81" s="142"/>
      <c r="J81" s="142"/>
      <c r="K81" s="142"/>
      <c r="L81" s="142"/>
      <c r="M81" s="142"/>
      <c r="N81" s="142"/>
      <c r="O81" s="142"/>
      <c r="P81" s="142"/>
      <c r="Q81" s="142"/>
      <c r="R81" s="143" t="s">
        <v>149</v>
      </c>
    </row>
    <row r="82" spans="2:18" ht="16.5" customHeight="1" x14ac:dyDescent="0.35">
      <c r="B82" s="122"/>
      <c r="C82" s="160"/>
      <c r="D82" s="160"/>
      <c r="E82" s="160"/>
      <c r="F82" s="142"/>
      <c r="G82" s="142"/>
      <c r="H82" s="142"/>
      <c r="I82" s="142"/>
      <c r="J82" s="142"/>
      <c r="K82" s="142"/>
      <c r="L82" s="142"/>
      <c r="M82" s="142"/>
      <c r="N82" s="142"/>
      <c r="O82" s="142"/>
      <c r="P82" s="142"/>
      <c r="Q82" s="142"/>
      <c r="R82" s="145"/>
    </row>
    <row r="83" spans="2:18" ht="16.5" customHeight="1" x14ac:dyDescent="0.35">
      <c r="B83" s="125">
        <f t="shared" si="30"/>
        <v>39</v>
      </c>
      <c r="C83" s="161" t="s">
        <v>93</v>
      </c>
      <c r="D83" s="119" t="s">
        <v>143</v>
      </c>
      <c r="E83" s="119" t="s">
        <v>21</v>
      </c>
      <c r="F83" s="123" t="s">
        <v>117</v>
      </c>
      <c r="G83" s="123"/>
      <c r="H83" s="123"/>
      <c r="I83" s="123"/>
      <c r="J83" s="123"/>
      <c r="K83" s="123"/>
      <c r="L83" s="123"/>
      <c r="M83" s="123"/>
      <c r="N83" s="123"/>
      <c r="O83" s="123"/>
      <c r="P83" s="123"/>
      <c r="Q83" s="123"/>
      <c r="R83" s="146" t="s">
        <v>155</v>
      </c>
    </row>
    <row r="84" spans="2:18" ht="16.5" customHeight="1" x14ac:dyDescent="0.35">
      <c r="B84" s="122"/>
      <c r="C84" s="136"/>
      <c r="D84" s="122"/>
      <c r="E84" s="122"/>
      <c r="F84" s="123" t="s">
        <v>124</v>
      </c>
      <c r="G84" s="123"/>
      <c r="H84" s="123"/>
      <c r="I84" s="123"/>
      <c r="J84" s="123"/>
      <c r="K84" s="123"/>
      <c r="L84" s="123"/>
      <c r="M84" s="123"/>
      <c r="N84" s="123"/>
      <c r="O84" s="123"/>
      <c r="P84" s="123"/>
      <c r="Q84" s="123"/>
      <c r="R84" s="147"/>
    </row>
    <row r="85" spans="2:18" ht="16.5" customHeight="1" x14ac:dyDescent="0.35">
      <c r="B85" s="125">
        <f t="shared" si="30"/>
        <v>40</v>
      </c>
      <c r="C85" s="126" t="s">
        <v>94</v>
      </c>
      <c r="D85" s="126" t="s">
        <v>143</v>
      </c>
      <c r="E85" s="126" t="s">
        <v>23</v>
      </c>
      <c r="F85" s="131" t="s">
        <v>117</v>
      </c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29" t="s">
        <v>156</v>
      </c>
    </row>
    <row r="86" spans="2:18" ht="16.5" customHeight="1" thickBot="1" x14ac:dyDescent="0.4">
      <c r="B86" s="122"/>
      <c r="C86" s="130"/>
      <c r="D86" s="130"/>
      <c r="E86" s="130"/>
      <c r="F86" s="131" t="s">
        <v>124</v>
      </c>
      <c r="G86" s="131"/>
      <c r="H86" s="131"/>
      <c r="I86" s="131"/>
      <c r="J86" s="131"/>
      <c r="K86" s="131"/>
      <c r="L86" s="131"/>
      <c r="M86" s="131"/>
      <c r="N86" s="131"/>
      <c r="O86" s="131"/>
      <c r="P86" s="131"/>
      <c r="Q86" s="131"/>
      <c r="R86" s="132"/>
    </row>
    <row r="87" spans="2:18" x14ac:dyDescent="0.35">
      <c r="B87" s="125">
        <f t="shared" si="30"/>
        <v>41</v>
      </c>
      <c r="C87" s="162" t="s">
        <v>86</v>
      </c>
      <c r="D87" s="163" t="s">
        <v>143</v>
      </c>
      <c r="E87" s="163" t="s">
        <v>21</v>
      </c>
      <c r="F87" s="123"/>
      <c r="G87" s="123"/>
      <c r="H87" s="123" t="s">
        <v>117</v>
      </c>
      <c r="I87" s="123"/>
      <c r="J87" s="123"/>
      <c r="K87" s="123"/>
      <c r="L87" s="123"/>
      <c r="M87" s="123" t="s">
        <v>117</v>
      </c>
      <c r="N87" s="123"/>
      <c r="O87" s="123"/>
      <c r="P87" s="123"/>
      <c r="Q87" s="123"/>
      <c r="R87" s="146" t="s">
        <v>157</v>
      </c>
    </row>
    <row r="88" spans="2:18" ht="15" thickBot="1" x14ac:dyDescent="0.4">
      <c r="B88" s="122"/>
      <c r="C88" s="164"/>
      <c r="D88" s="165"/>
      <c r="E88" s="165"/>
      <c r="F88" s="123"/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47"/>
    </row>
    <row r="89" spans="2:18" ht="16.5" customHeight="1" x14ac:dyDescent="0.35">
      <c r="B89" s="125">
        <f t="shared" si="30"/>
        <v>42</v>
      </c>
      <c r="C89" s="166" t="s">
        <v>88</v>
      </c>
      <c r="D89" s="166" t="s">
        <v>147</v>
      </c>
      <c r="E89" s="166" t="s">
        <v>158</v>
      </c>
      <c r="F89" s="131"/>
      <c r="G89" s="131"/>
      <c r="H89" s="131"/>
      <c r="I89" s="131"/>
      <c r="J89" s="131"/>
      <c r="K89" s="131"/>
      <c r="L89" s="131"/>
      <c r="M89" s="131"/>
      <c r="N89" s="131" t="s">
        <v>117</v>
      </c>
      <c r="O89" s="131"/>
      <c r="Q89" s="131"/>
      <c r="R89" s="129" t="s">
        <v>159</v>
      </c>
    </row>
    <row r="90" spans="2:18" ht="16.5" customHeight="1" x14ac:dyDescent="0.35">
      <c r="B90" s="122"/>
      <c r="C90" s="167"/>
      <c r="D90" s="167"/>
      <c r="E90" s="167"/>
      <c r="F90" s="131"/>
      <c r="G90" s="131"/>
      <c r="H90" s="131"/>
      <c r="I90" s="131"/>
      <c r="J90" s="131"/>
      <c r="K90" s="131"/>
      <c r="L90" s="131"/>
      <c r="M90" s="131"/>
      <c r="N90" s="131"/>
      <c r="O90" s="131"/>
      <c r="P90" s="131"/>
      <c r="Q90" s="131"/>
      <c r="R90" s="132"/>
    </row>
    <row r="91" spans="2:18" ht="16.5" customHeight="1" x14ac:dyDescent="0.35">
      <c r="B91" s="125">
        <f t="shared" si="30"/>
        <v>43</v>
      </c>
      <c r="C91" s="168" t="s">
        <v>87</v>
      </c>
      <c r="D91" s="168" t="s">
        <v>147</v>
      </c>
      <c r="E91" s="168" t="s">
        <v>158</v>
      </c>
      <c r="F91" s="123"/>
      <c r="G91" s="123"/>
      <c r="H91" s="123"/>
      <c r="I91" s="123"/>
      <c r="J91" s="123"/>
      <c r="K91" s="123"/>
      <c r="L91" s="123"/>
      <c r="M91" s="123"/>
      <c r="N91" s="123" t="s">
        <v>117</v>
      </c>
      <c r="O91" s="123"/>
      <c r="P91" s="123"/>
      <c r="Q91" s="123"/>
      <c r="R91" s="146" t="s">
        <v>159</v>
      </c>
    </row>
    <row r="92" spans="2:18" ht="16.5" customHeight="1" x14ac:dyDescent="0.35">
      <c r="B92" s="122"/>
      <c r="C92" s="169"/>
      <c r="D92" s="169"/>
      <c r="E92" s="169"/>
      <c r="F92" s="123"/>
      <c r="G92" s="123"/>
      <c r="H92" s="123"/>
      <c r="I92" s="123"/>
      <c r="J92" s="123"/>
      <c r="K92" s="123"/>
      <c r="L92" s="123"/>
      <c r="M92" s="123"/>
      <c r="N92" s="123"/>
      <c r="O92" s="123"/>
      <c r="P92" s="123"/>
      <c r="Q92" s="123"/>
      <c r="R92" s="147"/>
    </row>
    <row r="93" spans="2:18" ht="16.5" customHeight="1" x14ac:dyDescent="0.35">
      <c r="B93" s="125">
        <f t="shared" si="30"/>
        <v>44</v>
      </c>
      <c r="C93" s="170" t="s">
        <v>89</v>
      </c>
      <c r="D93" s="170" t="s">
        <v>147</v>
      </c>
      <c r="E93" s="170" t="s">
        <v>158</v>
      </c>
      <c r="F93" s="131"/>
      <c r="G93" s="131"/>
      <c r="H93" s="131"/>
      <c r="I93" s="131"/>
      <c r="J93" s="131"/>
      <c r="K93" s="131"/>
      <c r="L93" s="131"/>
      <c r="M93" s="131"/>
      <c r="N93" s="131"/>
      <c r="O93" s="131"/>
      <c r="P93" s="131" t="s">
        <v>117</v>
      </c>
      <c r="Q93" s="131"/>
      <c r="R93" s="129" t="s">
        <v>159</v>
      </c>
    </row>
    <row r="94" spans="2:18" ht="16.5" customHeight="1" x14ac:dyDescent="0.35">
      <c r="B94" s="122"/>
      <c r="C94" s="167"/>
      <c r="D94" s="167"/>
      <c r="E94" s="167"/>
      <c r="F94" s="131"/>
      <c r="G94" s="131"/>
      <c r="H94" s="131"/>
      <c r="I94" s="131"/>
      <c r="J94" s="131"/>
      <c r="K94" s="131"/>
      <c r="L94" s="131"/>
      <c r="M94" s="131"/>
      <c r="N94" s="131"/>
      <c r="O94" s="131"/>
      <c r="P94" s="171"/>
      <c r="Q94" s="131"/>
      <c r="R94" s="132"/>
    </row>
    <row r="95" spans="2:18" ht="16.5" customHeight="1" x14ac:dyDescent="0.35">
      <c r="B95" s="125">
        <f t="shared" si="30"/>
        <v>45</v>
      </c>
      <c r="C95" s="168" t="s">
        <v>90</v>
      </c>
      <c r="D95" s="168" t="s">
        <v>147</v>
      </c>
      <c r="E95" s="168" t="s">
        <v>158</v>
      </c>
      <c r="F95" s="123"/>
      <c r="G95" s="123"/>
      <c r="H95" s="123"/>
      <c r="I95" s="123"/>
      <c r="J95" s="123"/>
      <c r="K95" s="123"/>
      <c r="L95" s="123"/>
      <c r="M95" s="123" t="s">
        <v>117</v>
      </c>
      <c r="N95" s="123"/>
      <c r="O95" s="123"/>
      <c r="P95" s="123"/>
      <c r="Q95" s="123"/>
      <c r="R95" s="146" t="s">
        <v>160</v>
      </c>
    </row>
    <row r="96" spans="2:18" ht="16.5" customHeight="1" x14ac:dyDescent="0.35">
      <c r="B96" s="122"/>
      <c r="C96" s="172"/>
      <c r="D96" s="169"/>
      <c r="E96" s="169"/>
      <c r="F96" s="123"/>
      <c r="G96" s="123"/>
      <c r="H96" s="123"/>
      <c r="I96" s="123"/>
      <c r="J96" s="123"/>
      <c r="K96" s="123"/>
      <c r="L96" s="123"/>
      <c r="M96" s="123"/>
      <c r="N96" s="123"/>
      <c r="O96" s="123"/>
      <c r="P96" s="173"/>
      <c r="Q96" s="123"/>
      <c r="R96" s="147"/>
    </row>
    <row r="97" spans="2:18" ht="16.5" customHeight="1" x14ac:dyDescent="0.35">
      <c r="B97" s="174">
        <f t="shared" si="30"/>
        <v>46</v>
      </c>
      <c r="C97" s="170" t="s">
        <v>91</v>
      </c>
      <c r="D97" s="170" t="s">
        <v>147</v>
      </c>
      <c r="E97" s="170" t="s">
        <v>158</v>
      </c>
      <c r="F97" s="131"/>
      <c r="G97" s="131"/>
      <c r="H97" s="131"/>
      <c r="I97" s="131"/>
      <c r="J97" s="131"/>
      <c r="K97" s="131"/>
      <c r="L97" s="131" t="s">
        <v>117</v>
      </c>
      <c r="M97" s="131"/>
      <c r="N97" s="131"/>
      <c r="O97" s="131"/>
      <c r="Q97" s="131"/>
      <c r="R97" s="158" t="s">
        <v>161</v>
      </c>
    </row>
    <row r="98" spans="2:18" ht="16.5" customHeight="1" x14ac:dyDescent="0.35">
      <c r="B98" s="175"/>
      <c r="C98" s="167"/>
      <c r="D98" s="167"/>
      <c r="E98" s="167"/>
      <c r="F98" s="131"/>
      <c r="G98" s="131"/>
      <c r="H98" s="131"/>
      <c r="I98" s="131"/>
      <c r="J98" s="131"/>
      <c r="K98" s="131"/>
      <c r="L98" s="131"/>
      <c r="M98" s="131"/>
      <c r="N98" s="131"/>
      <c r="O98" s="131"/>
      <c r="P98" s="131"/>
      <c r="Q98" s="131"/>
      <c r="R98" s="132"/>
    </row>
    <row r="99" spans="2:18" x14ac:dyDescent="0.35">
      <c r="B99" s="125">
        <f t="shared" si="30"/>
        <v>47</v>
      </c>
      <c r="C99" s="176" t="s">
        <v>162</v>
      </c>
      <c r="D99" s="177" t="s">
        <v>143</v>
      </c>
      <c r="E99" s="177" t="s">
        <v>158</v>
      </c>
      <c r="F99" s="123"/>
      <c r="G99" s="123"/>
      <c r="H99" s="131" t="s">
        <v>117</v>
      </c>
      <c r="I99" s="131" t="s">
        <v>117</v>
      </c>
      <c r="J99" s="131" t="s">
        <v>117</v>
      </c>
      <c r="K99" s="131" t="s">
        <v>117</v>
      </c>
      <c r="L99" s="131" t="s">
        <v>117</v>
      </c>
      <c r="M99" s="131" t="s">
        <v>117</v>
      </c>
      <c r="N99" s="131" t="s">
        <v>117</v>
      </c>
      <c r="O99" s="131" t="s">
        <v>117</v>
      </c>
      <c r="P99" s="178" t="s">
        <v>117</v>
      </c>
      <c r="Q99" s="131" t="s">
        <v>117</v>
      </c>
      <c r="R99" s="156" t="s">
        <v>163</v>
      </c>
    </row>
    <row r="100" spans="2:18" ht="15" thickBot="1" x14ac:dyDescent="0.4">
      <c r="B100" s="122"/>
      <c r="C100" s="164"/>
      <c r="D100" s="164"/>
      <c r="E100" s="164"/>
      <c r="F100" s="123"/>
      <c r="G100" s="123"/>
      <c r="H100" s="123"/>
      <c r="I100" s="123"/>
      <c r="J100" s="123"/>
      <c r="K100" s="123"/>
      <c r="L100" s="123"/>
      <c r="M100" s="123"/>
      <c r="N100" s="123"/>
      <c r="O100" s="123"/>
      <c r="P100" s="123"/>
      <c r="Q100" s="123"/>
      <c r="R100" s="147"/>
    </row>
    <row r="101" spans="2:18" ht="14.5" customHeight="1" x14ac:dyDescent="0.35">
      <c r="B101" s="125">
        <f t="shared" si="30"/>
        <v>48</v>
      </c>
      <c r="C101" s="179" t="s">
        <v>164</v>
      </c>
      <c r="D101" s="179" t="s">
        <v>147</v>
      </c>
      <c r="E101" s="179" t="s">
        <v>158</v>
      </c>
      <c r="F101" s="131"/>
      <c r="G101" s="131"/>
      <c r="H101" s="131"/>
      <c r="I101" s="131" t="s">
        <v>117</v>
      </c>
      <c r="J101" s="131"/>
      <c r="K101" s="131"/>
      <c r="L101" s="131"/>
      <c r="M101" s="131"/>
      <c r="N101" s="131"/>
      <c r="O101" s="131"/>
      <c r="Q101" s="131"/>
      <c r="R101" s="158" t="s">
        <v>161</v>
      </c>
    </row>
    <row r="102" spans="2:18" x14ac:dyDescent="0.35">
      <c r="B102" s="122"/>
      <c r="C102" s="180"/>
      <c r="D102" s="180"/>
      <c r="E102" s="180"/>
      <c r="F102" s="131"/>
      <c r="G102" s="131"/>
      <c r="H102" s="131"/>
      <c r="I102" s="131"/>
      <c r="J102" s="131"/>
      <c r="K102" s="131"/>
      <c r="L102" s="131"/>
      <c r="M102" s="131"/>
      <c r="N102" s="131"/>
      <c r="O102" s="131"/>
      <c r="P102" s="131"/>
      <c r="Q102" s="131"/>
      <c r="R102" s="132"/>
    </row>
    <row r="103" spans="2:18" x14ac:dyDescent="0.35">
      <c r="B103" s="125">
        <f t="shared" si="30"/>
        <v>49</v>
      </c>
      <c r="C103" s="168" t="s">
        <v>165</v>
      </c>
      <c r="D103" s="168" t="s">
        <v>147</v>
      </c>
      <c r="E103" s="168" t="s">
        <v>158</v>
      </c>
      <c r="F103" s="123"/>
      <c r="G103" s="123"/>
      <c r="H103" s="131" t="s">
        <v>117</v>
      </c>
      <c r="I103" s="123"/>
      <c r="J103" s="123"/>
      <c r="K103" s="123"/>
      <c r="L103" s="123"/>
      <c r="M103" s="123"/>
      <c r="N103" s="123"/>
      <c r="O103" s="123"/>
      <c r="P103" s="181"/>
      <c r="Q103" s="123"/>
      <c r="R103" s="156" t="s">
        <v>166</v>
      </c>
    </row>
    <row r="104" spans="2:18" x14ac:dyDescent="0.35">
      <c r="B104" s="122"/>
      <c r="C104" s="169"/>
      <c r="D104" s="169"/>
      <c r="E104" s="169"/>
      <c r="F104" s="123"/>
      <c r="G104" s="123"/>
      <c r="H104" s="123"/>
      <c r="I104" s="123"/>
      <c r="J104" s="123"/>
      <c r="K104" s="123"/>
      <c r="L104" s="123"/>
      <c r="M104" s="123"/>
      <c r="N104" s="123"/>
      <c r="O104" s="123"/>
      <c r="P104" s="123"/>
      <c r="Q104" s="123"/>
      <c r="R104" s="147"/>
    </row>
    <row r="106" spans="2:18" s="109" customFormat="1" x14ac:dyDescent="0.35"/>
    <row r="108" spans="2:18" x14ac:dyDescent="0.35">
      <c r="C108" s="182" t="s">
        <v>167</v>
      </c>
      <c r="D108" s="109"/>
      <c r="E108" s="183" t="s">
        <v>168</v>
      </c>
      <c r="F108" s="183"/>
      <c r="G108" s="183"/>
      <c r="H108" s="183"/>
      <c r="I108" s="183"/>
      <c r="J108" s="109"/>
      <c r="K108" s="109" t="s">
        <v>169</v>
      </c>
      <c r="L108" s="109"/>
      <c r="M108" s="109"/>
      <c r="N108" s="109"/>
      <c r="O108" s="109"/>
      <c r="P108" s="109"/>
      <c r="Q108" s="109" t="s">
        <v>170</v>
      </c>
      <c r="R108" s="184"/>
    </row>
  </sheetData>
  <autoFilter ref="B6:R98" xr:uid="{5CC939D6-E1BB-4167-A76C-5D258F1BA38D}"/>
  <mergeCells count="247">
    <mergeCell ref="E108:I108"/>
    <mergeCell ref="B101:B102"/>
    <mergeCell ref="C101:C102"/>
    <mergeCell ref="D101:D102"/>
    <mergeCell ref="E101:E102"/>
    <mergeCell ref="R101:R102"/>
    <mergeCell ref="B103:B104"/>
    <mergeCell ref="C103:C104"/>
    <mergeCell ref="D103:D104"/>
    <mergeCell ref="E103:E104"/>
    <mergeCell ref="R103:R104"/>
    <mergeCell ref="B97:B98"/>
    <mergeCell ref="C97:C98"/>
    <mergeCell ref="D97:D98"/>
    <mergeCell ref="E97:E98"/>
    <mergeCell ref="R97:R98"/>
    <mergeCell ref="B99:B100"/>
    <mergeCell ref="C99:C100"/>
    <mergeCell ref="D99:D100"/>
    <mergeCell ref="E99:E100"/>
    <mergeCell ref="R99:R100"/>
    <mergeCell ref="B93:B94"/>
    <mergeCell ref="C93:C94"/>
    <mergeCell ref="D93:D94"/>
    <mergeCell ref="E93:E94"/>
    <mergeCell ref="R93:R94"/>
    <mergeCell ref="B95:B96"/>
    <mergeCell ref="C95:C96"/>
    <mergeCell ref="D95:D96"/>
    <mergeCell ref="E95:E96"/>
    <mergeCell ref="R95:R96"/>
    <mergeCell ref="B89:B90"/>
    <mergeCell ref="C89:C90"/>
    <mergeCell ref="D89:D90"/>
    <mergeCell ref="E89:E90"/>
    <mergeCell ref="R89:R90"/>
    <mergeCell ref="B91:B92"/>
    <mergeCell ref="C91:C92"/>
    <mergeCell ref="D91:D92"/>
    <mergeCell ref="E91:E92"/>
    <mergeCell ref="R91:R92"/>
    <mergeCell ref="B85:B86"/>
    <mergeCell ref="C85:C86"/>
    <mergeCell ref="D85:D86"/>
    <mergeCell ref="E85:E86"/>
    <mergeCell ref="R85:R86"/>
    <mergeCell ref="B87:B88"/>
    <mergeCell ref="C87:C88"/>
    <mergeCell ref="D87:D88"/>
    <mergeCell ref="E87:E88"/>
    <mergeCell ref="R87:R88"/>
    <mergeCell ref="B81:B82"/>
    <mergeCell ref="C81:C82"/>
    <mergeCell ref="D81:D82"/>
    <mergeCell ref="E81:E82"/>
    <mergeCell ref="R81:R82"/>
    <mergeCell ref="B83:B84"/>
    <mergeCell ref="C83:C84"/>
    <mergeCell ref="D83:D84"/>
    <mergeCell ref="E83:E84"/>
    <mergeCell ref="R83:R84"/>
    <mergeCell ref="B77:B78"/>
    <mergeCell ref="C77:C78"/>
    <mergeCell ref="D77:D78"/>
    <mergeCell ref="E77:E78"/>
    <mergeCell ref="R77:R78"/>
    <mergeCell ref="B79:B80"/>
    <mergeCell ref="C79:C80"/>
    <mergeCell ref="D79:D80"/>
    <mergeCell ref="E79:E80"/>
    <mergeCell ref="R79:R80"/>
    <mergeCell ref="B73:B74"/>
    <mergeCell ref="C73:C74"/>
    <mergeCell ref="D73:D74"/>
    <mergeCell ref="E73:E74"/>
    <mergeCell ref="R73:R74"/>
    <mergeCell ref="B75:B76"/>
    <mergeCell ref="C75:C76"/>
    <mergeCell ref="D75:D76"/>
    <mergeCell ref="E75:E76"/>
    <mergeCell ref="R75:R76"/>
    <mergeCell ref="B69:B70"/>
    <mergeCell ref="C69:C70"/>
    <mergeCell ref="D69:D70"/>
    <mergeCell ref="E69:E70"/>
    <mergeCell ref="R69:R70"/>
    <mergeCell ref="B71:B72"/>
    <mergeCell ref="C71:C72"/>
    <mergeCell ref="D71:D72"/>
    <mergeCell ref="E71:E72"/>
    <mergeCell ref="R71:R72"/>
    <mergeCell ref="B65:B66"/>
    <mergeCell ref="C65:C66"/>
    <mergeCell ref="D65:D66"/>
    <mergeCell ref="E65:E66"/>
    <mergeCell ref="R65:R66"/>
    <mergeCell ref="B67:B68"/>
    <mergeCell ref="C67:C68"/>
    <mergeCell ref="D67:D68"/>
    <mergeCell ref="E67:E68"/>
    <mergeCell ref="R67:R68"/>
    <mergeCell ref="B61:B62"/>
    <mergeCell ref="C61:C62"/>
    <mergeCell ref="D61:D62"/>
    <mergeCell ref="E61:E62"/>
    <mergeCell ref="R61:R62"/>
    <mergeCell ref="B63:B64"/>
    <mergeCell ref="C63:C64"/>
    <mergeCell ref="D63:D64"/>
    <mergeCell ref="E63:E64"/>
    <mergeCell ref="R63:R64"/>
    <mergeCell ref="B57:B58"/>
    <mergeCell ref="C57:C58"/>
    <mergeCell ref="D57:D58"/>
    <mergeCell ref="E57:E58"/>
    <mergeCell ref="R57:R58"/>
    <mergeCell ref="B59:B60"/>
    <mergeCell ref="C59:C60"/>
    <mergeCell ref="D59:D60"/>
    <mergeCell ref="E59:E60"/>
    <mergeCell ref="R59:R60"/>
    <mergeCell ref="B53:B54"/>
    <mergeCell ref="C53:C54"/>
    <mergeCell ref="D53:D54"/>
    <mergeCell ref="E53:E54"/>
    <mergeCell ref="R53:R54"/>
    <mergeCell ref="B55:B56"/>
    <mergeCell ref="C55:C56"/>
    <mergeCell ref="D55:D56"/>
    <mergeCell ref="E55:E56"/>
    <mergeCell ref="R55:R56"/>
    <mergeCell ref="B49:B50"/>
    <mergeCell ref="C49:C50"/>
    <mergeCell ref="D49:D50"/>
    <mergeCell ref="E49:E50"/>
    <mergeCell ref="R49:R50"/>
    <mergeCell ref="B51:B52"/>
    <mergeCell ref="C51:C52"/>
    <mergeCell ref="D51:D52"/>
    <mergeCell ref="E51:E52"/>
    <mergeCell ref="R51:R52"/>
    <mergeCell ref="B45:B46"/>
    <mergeCell ref="C45:C46"/>
    <mergeCell ref="D45:D46"/>
    <mergeCell ref="E45:E46"/>
    <mergeCell ref="R45:R46"/>
    <mergeCell ref="B47:B48"/>
    <mergeCell ref="C47:C48"/>
    <mergeCell ref="D47:D48"/>
    <mergeCell ref="E47:E48"/>
    <mergeCell ref="R47:R48"/>
    <mergeCell ref="B41:B42"/>
    <mergeCell ref="C41:C42"/>
    <mergeCell ref="D41:D42"/>
    <mergeCell ref="E41:E42"/>
    <mergeCell ref="R41:R42"/>
    <mergeCell ref="B43:B44"/>
    <mergeCell ref="C43:C44"/>
    <mergeCell ref="D43:D44"/>
    <mergeCell ref="E43:E44"/>
    <mergeCell ref="R43:R44"/>
    <mergeCell ref="B37:B38"/>
    <mergeCell ref="C37:C38"/>
    <mergeCell ref="D37:D38"/>
    <mergeCell ref="E37:E38"/>
    <mergeCell ref="R37:R38"/>
    <mergeCell ref="B39:B40"/>
    <mergeCell ref="C39:C40"/>
    <mergeCell ref="D39:D40"/>
    <mergeCell ref="E39:E40"/>
    <mergeCell ref="R39:R40"/>
    <mergeCell ref="B33:B34"/>
    <mergeCell ref="C33:C34"/>
    <mergeCell ref="D33:D34"/>
    <mergeCell ref="E33:E34"/>
    <mergeCell ref="R33:R34"/>
    <mergeCell ref="B35:B36"/>
    <mergeCell ref="C35:C36"/>
    <mergeCell ref="D35:D36"/>
    <mergeCell ref="E35:E36"/>
    <mergeCell ref="R35:R36"/>
    <mergeCell ref="B29:B30"/>
    <mergeCell ref="C29:C30"/>
    <mergeCell ref="D29:D30"/>
    <mergeCell ref="E29:E30"/>
    <mergeCell ref="R29:R30"/>
    <mergeCell ref="B31:B32"/>
    <mergeCell ref="C31:C32"/>
    <mergeCell ref="D31:D32"/>
    <mergeCell ref="E31:E32"/>
    <mergeCell ref="R31:R32"/>
    <mergeCell ref="B25:B26"/>
    <mergeCell ref="C25:C26"/>
    <mergeCell ref="D25:D26"/>
    <mergeCell ref="E25:E26"/>
    <mergeCell ref="R25:R26"/>
    <mergeCell ref="B27:B28"/>
    <mergeCell ref="C27:C28"/>
    <mergeCell ref="D27:D28"/>
    <mergeCell ref="E27:E28"/>
    <mergeCell ref="R27:R28"/>
    <mergeCell ref="B21:B22"/>
    <mergeCell ref="C21:C22"/>
    <mergeCell ref="D21:D22"/>
    <mergeCell ref="E21:E22"/>
    <mergeCell ref="R21:R22"/>
    <mergeCell ref="B23:B24"/>
    <mergeCell ref="C23:C24"/>
    <mergeCell ref="D23:D24"/>
    <mergeCell ref="E23:E24"/>
    <mergeCell ref="R23:R24"/>
    <mergeCell ref="B17:B18"/>
    <mergeCell ref="C17:C18"/>
    <mergeCell ref="D17:D18"/>
    <mergeCell ref="E17:E18"/>
    <mergeCell ref="R17:R18"/>
    <mergeCell ref="B19:B20"/>
    <mergeCell ref="C19:C20"/>
    <mergeCell ref="D19:D20"/>
    <mergeCell ref="E19:E20"/>
    <mergeCell ref="R19:R20"/>
    <mergeCell ref="B13:B14"/>
    <mergeCell ref="C13:C14"/>
    <mergeCell ref="D13:D14"/>
    <mergeCell ref="E13:E14"/>
    <mergeCell ref="R13:R14"/>
    <mergeCell ref="B15:B16"/>
    <mergeCell ref="C15:C16"/>
    <mergeCell ref="D15:D16"/>
    <mergeCell ref="E15:E16"/>
    <mergeCell ref="R15:R16"/>
    <mergeCell ref="B9:B10"/>
    <mergeCell ref="C9:C10"/>
    <mergeCell ref="D9:D10"/>
    <mergeCell ref="E9:E10"/>
    <mergeCell ref="R9:R10"/>
    <mergeCell ref="B11:B12"/>
    <mergeCell ref="C11:C12"/>
    <mergeCell ref="D11:D12"/>
    <mergeCell ref="E11:E12"/>
    <mergeCell ref="R11:R12"/>
    <mergeCell ref="B1:E1"/>
    <mergeCell ref="B7:B8"/>
    <mergeCell ref="C7:C8"/>
    <mergeCell ref="D7:D8"/>
    <mergeCell ref="E7:E8"/>
    <mergeCell ref="R7:R8"/>
  </mergeCells>
  <conditionalFormatting sqref="F89:O89 Q89 F90:Q93 F94:O97 Q94:Q97 F98:Q98">
    <cfRule type="containsText" dxfId="52" priority="53" operator="containsText" text="D">
      <formula>NOT(ISERROR(SEARCH("D",F89)))</formula>
    </cfRule>
    <cfRule type="containsText" dxfId="54" priority="54" operator="containsText" text="ND">
      <formula>NOT(ISERROR(SEARCH("ND",F89)))</formula>
    </cfRule>
    <cfRule type="containsText" dxfId="55" priority="55" operator="containsText" text="R">
      <formula>NOT(ISERROR(SEARCH("R",F89)))</formula>
    </cfRule>
    <cfRule type="containsText" dxfId="53" priority="56" operator="containsText" text="P">
      <formula>NOT(ISERROR(SEARCH("P",F89)))</formula>
    </cfRule>
  </conditionalFormatting>
  <conditionalFormatting sqref="F101:O101 Q101 F102:Q102">
    <cfRule type="containsText" dxfId="50" priority="13" operator="containsText" text="D">
      <formula>NOT(ISERROR(SEARCH("D",F101)))</formula>
    </cfRule>
    <cfRule type="containsText" dxfId="49" priority="14" operator="containsText" text="ND">
      <formula>NOT(ISERROR(SEARCH("ND",F101)))</formula>
    </cfRule>
    <cfRule type="containsText" dxfId="51" priority="15" operator="containsText" text="R">
      <formula>NOT(ISERROR(SEARCH("R",F101)))</formula>
    </cfRule>
    <cfRule type="containsText" dxfId="48" priority="16" operator="containsText" text="P">
      <formula>NOT(ISERROR(SEARCH("P",F101)))</formula>
    </cfRule>
  </conditionalFormatting>
  <conditionalFormatting sqref="F101:O101 Q101">
    <cfRule type="containsText" dxfId="47" priority="9" operator="containsText" text="D">
      <formula>NOT(ISERROR(SEARCH("D",F101)))</formula>
    </cfRule>
    <cfRule type="containsText" dxfId="46" priority="10" operator="containsText" text="ND">
      <formula>NOT(ISERROR(SEARCH("ND",F101)))</formula>
    </cfRule>
    <cfRule type="containsText" dxfId="45" priority="11" operator="containsText" text="R">
      <formula>NOT(ISERROR(SEARCH("R",F101)))</formula>
    </cfRule>
    <cfRule type="containsText" dxfId="44" priority="12" operator="containsText" text="P">
      <formula>NOT(ISERROR(SEARCH("P",F101)))</formula>
    </cfRule>
  </conditionalFormatting>
  <conditionalFormatting sqref="F103:O103 Q103 F104:Q104">
    <cfRule type="containsText" dxfId="43" priority="17" operator="containsText" text="D">
      <formula>NOT(ISERROR(SEARCH("D",F103)))</formula>
    </cfRule>
    <cfRule type="containsText" dxfId="42" priority="18" operator="containsText" text="ND">
      <formula>NOT(ISERROR(SEARCH("ND",F103)))</formula>
    </cfRule>
    <cfRule type="containsText" dxfId="41" priority="19" operator="containsText" text="R">
      <formula>NOT(ISERROR(SEARCH("R",F103)))</formula>
    </cfRule>
    <cfRule type="containsText" dxfId="40" priority="20" operator="containsText" text="P">
      <formula>NOT(ISERROR(SEARCH("P",F103)))</formula>
    </cfRule>
    <cfRule type="containsText" dxfId="39" priority="21" operator="containsText" text="D">
      <formula>NOT(ISERROR(SEARCH("D",F103)))</formula>
    </cfRule>
    <cfRule type="containsText" dxfId="38" priority="22" operator="containsText" text="ND">
      <formula>NOT(ISERROR(SEARCH("ND",F103)))</formula>
    </cfRule>
    <cfRule type="containsText" dxfId="37" priority="23" operator="containsText" text="R">
      <formula>NOT(ISERROR(SEARCH("R",F103)))</formula>
    </cfRule>
    <cfRule type="containsText" dxfId="36" priority="24" operator="containsText" text="P">
      <formula>NOT(ISERROR(SEARCH("P",F103)))</formula>
    </cfRule>
  </conditionalFormatting>
  <conditionalFormatting sqref="F7:Q60 F61:F62 H61:Q62 F63:Q72 F73:G74 I73:Q74 F75:Q76 F77:F78 H77:Q78 F79:Q88 F89:O89 Q89 F90:Q93 F94:O97 Q94:Q97">
    <cfRule type="containsText" dxfId="32" priority="49" operator="containsText" text="D">
      <formula>NOT(ISERROR(SEARCH("D",F7)))</formula>
    </cfRule>
    <cfRule type="containsText" dxfId="33" priority="50" operator="containsText" text="ND">
      <formula>NOT(ISERROR(SEARCH("ND",F7)))</formula>
    </cfRule>
    <cfRule type="containsText" dxfId="34" priority="51" operator="containsText" text="R">
      <formula>NOT(ISERROR(SEARCH("R",F7)))</formula>
    </cfRule>
    <cfRule type="containsText" dxfId="35" priority="52" operator="containsText" text="P">
      <formula>NOT(ISERROR(SEARCH("P",F7)))</formula>
    </cfRule>
  </conditionalFormatting>
  <conditionalFormatting sqref="F98:Q100">
    <cfRule type="containsText" dxfId="30" priority="5" operator="containsText" text="D">
      <formula>NOT(ISERROR(SEARCH("D",F98)))</formula>
    </cfRule>
    <cfRule type="containsText" dxfId="29" priority="6" operator="containsText" text="ND">
      <formula>NOT(ISERROR(SEARCH("ND",F98)))</formula>
    </cfRule>
    <cfRule type="containsText" dxfId="28" priority="7" operator="containsText" text="R">
      <formula>NOT(ISERROR(SEARCH("R",F98)))</formula>
    </cfRule>
    <cfRule type="containsText" dxfId="31" priority="8" operator="containsText" text="P">
      <formula>NOT(ISERROR(SEARCH("P",F98)))</formula>
    </cfRule>
  </conditionalFormatting>
  <conditionalFormatting sqref="F99:Q100">
    <cfRule type="containsText" dxfId="26" priority="1" operator="containsText" text="D">
      <formula>NOT(ISERROR(SEARCH("D",F99)))</formula>
    </cfRule>
    <cfRule type="containsText" dxfId="27" priority="2" operator="containsText" text="ND">
      <formula>NOT(ISERROR(SEARCH("ND",F99)))</formula>
    </cfRule>
    <cfRule type="containsText" dxfId="24" priority="3" operator="containsText" text="R">
      <formula>NOT(ISERROR(SEARCH("R",F99)))</formula>
    </cfRule>
    <cfRule type="containsText" dxfId="25" priority="4" operator="containsText" text="P">
      <formula>NOT(ISERROR(SEARCH("P",F99)))</formula>
    </cfRule>
  </conditionalFormatting>
  <conditionalFormatting sqref="F102:Q102">
    <cfRule type="containsText" dxfId="20" priority="25" operator="containsText" text="D">
      <formula>NOT(ISERROR(SEARCH("D",F102)))</formula>
    </cfRule>
    <cfRule type="containsText" dxfId="21" priority="26" operator="containsText" text="ND">
      <formula>NOT(ISERROR(SEARCH("ND",F102)))</formula>
    </cfRule>
    <cfRule type="containsText" dxfId="22" priority="27" operator="containsText" text="R">
      <formula>NOT(ISERROR(SEARCH("R",F102)))</formula>
    </cfRule>
    <cfRule type="containsText" dxfId="23" priority="28" operator="containsText" text="P">
      <formula>NOT(ISERROR(SEARCH("P",F102)))</formula>
    </cfRule>
  </conditionalFormatting>
  <conditionalFormatting sqref="G61">
    <cfRule type="containsText" dxfId="16" priority="29" operator="containsText" text="D">
      <formula>NOT(ISERROR(SEARCH("D",G61)))</formula>
    </cfRule>
    <cfRule type="containsText" dxfId="19" priority="30" operator="containsText" text="ND">
      <formula>NOT(ISERROR(SEARCH("ND",G61)))</formula>
    </cfRule>
    <cfRule type="containsText" dxfId="18" priority="31" operator="containsText" text="R">
      <formula>NOT(ISERROR(SEARCH("R",G61)))</formula>
    </cfRule>
    <cfRule type="containsText" dxfId="17" priority="32" operator="containsText" text="P">
      <formula>NOT(ISERROR(SEARCH("P",G61)))</formula>
    </cfRule>
  </conditionalFormatting>
  <conditionalFormatting sqref="G77">
    <cfRule type="containsText" dxfId="15" priority="33" operator="containsText" text="D">
      <formula>NOT(ISERROR(SEARCH("D",G77)))</formula>
    </cfRule>
    <cfRule type="containsText" dxfId="14" priority="34" operator="containsText" text="ND">
      <formula>NOT(ISERROR(SEARCH("ND",G77)))</formula>
    </cfRule>
    <cfRule type="containsText" dxfId="13" priority="35" operator="containsText" text="R">
      <formula>NOT(ISERROR(SEARCH("R",G77)))</formula>
    </cfRule>
    <cfRule type="containsText" dxfId="12" priority="36" operator="containsText" text="P">
      <formula>NOT(ISERROR(SEARCH("P",G77)))</formula>
    </cfRule>
  </conditionalFormatting>
  <conditionalFormatting sqref="H73">
    <cfRule type="containsText" dxfId="11" priority="37" operator="containsText" text="D">
      <formula>NOT(ISERROR(SEARCH("D",H73)))</formula>
    </cfRule>
    <cfRule type="containsText" dxfId="10" priority="38" operator="containsText" text="ND">
      <formula>NOT(ISERROR(SEARCH("ND",H73)))</formula>
    </cfRule>
    <cfRule type="containsText" dxfId="9" priority="39" operator="containsText" text="R">
      <formula>NOT(ISERROR(SEARCH("R",H73)))</formula>
    </cfRule>
    <cfRule type="containsText" dxfId="8" priority="40" operator="containsText" text="P">
      <formula>NOT(ISERROR(SEARCH("P",H73)))</formula>
    </cfRule>
  </conditionalFormatting>
  <conditionalFormatting sqref="P95">
    <cfRule type="containsText" dxfId="7" priority="41" operator="containsText" text="D">
      <formula>NOT(ISERROR(SEARCH("D",P95)))</formula>
    </cfRule>
    <cfRule type="containsText" dxfId="0" priority="42" operator="containsText" text="ND">
      <formula>NOT(ISERROR(SEARCH("ND",P95)))</formula>
    </cfRule>
    <cfRule type="containsText" dxfId="6" priority="43" operator="containsText" text="R">
      <formula>NOT(ISERROR(SEARCH("R",P95)))</formula>
    </cfRule>
    <cfRule type="containsText" dxfId="5" priority="44" operator="containsText" text="P">
      <formula>NOT(ISERROR(SEARCH("P",P95)))</formula>
    </cfRule>
    <cfRule type="containsText" dxfId="4" priority="45" operator="containsText" text="D">
      <formula>NOT(ISERROR(SEARCH("D",P95)))</formula>
    </cfRule>
    <cfRule type="containsText" dxfId="3" priority="46" operator="containsText" text="ND">
      <formula>NOT(ISERROR(SEARCH("ND",P95)))</formula>
    </cfRule>
    <cfRule type="containsText" dxfId="2" priority="47" operator="containsText" text="R">
      <formula>NOT(ISERROR(SEARCH("R",P95)))</formula>
    </cfRule>
    <cfRule type="containsText" dxfId="1" priority="48" operator="containsText" text="P">
      <formula>NOT(ISERROR(SEARCH("P",P95)))</formula>
    </cfRule>
  </conditionalFormatting>
  <dataValidations count="1">
    <dataValidation type="list" allowBlank="1" showInputMessage="1" showErrorMessage="1" sqref="D7:D104" xr:uid="{E16042A6-A056-49C5-BCEB-2161900FCA59}">
      <formula1>"SI,NO"</formula1>
    </dataValidation>
  </dataValidations>
  <pageMargins left="0.25" right="0.25" top="0.47395833333333331" bottom="0.75" header="0.3" footer="0.3"/>
  <pageSetup paperSize="9" scale="37" orientation="portrait" r:id="rId1"/>
  <headerFooter>
    <oddFooter>&amp;L
Plan anual de capacitación 2024&amp;C
Page &amp;P of &amp;N&amp;R                     .
Syngenta VT</oddFooter>
  </headerFooter>
  <rowBreaks count="1" manualBreakCount="1">
    <brk id="50" max="18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0A9006-0315-4FBB-83CA-5718031B3AFA}">
  <sheetPr codeName="Hoja16"/>
  <dimension ref="A1:AX288"/>
  <sheetViews>
    <sheetView showGridLines="0" zoomScale="90" zoomScaleNormal="90" workbookViewId="0">
      <pane xSplit="3" ySplit="7" topLeftCell="D8" activePane="bottomRight" state="frozen"/>
      <selection pane="topRight" activeCell="D1" sqref="D1"/>
      <selection pane="bottomLeft" activeCell="A11" sqref="A11"/>
      <selection pane="bottomRight" activeCell="J20" sqref="J20"/>
    </sheetView>
  </sheetViews>
  <sheetFormatPr baseColWidth="10" defaultColWidth="8.81640625" defaultRowHeight="12.5" x14ac:dyDescent="0.25"/>
  <cols>
    <col min="1" max="1" width="19.7265625" style="6" customWidth="1"/>
    <col min="2" max="2" width="29.1796875" style="11" bestFit="1" customWidth="1"/>
    <col min="3" max="3" width="43.453125" style="11" hidden="1" customWidth="1"/>
    <col min="4" max="49" width="12.1796875" style="5" customWidth="1"/>
    <col min="50" max="50" width="12.1796875" style="6" customWidth="1"/>
    <col min="51" max="248" width="8.81640625" style="6"/>
    <col min="249" max="249" width="9.1796875" style="6" customWidth="1"/>
    <col min="250" max="250" width="31.1796875" style="6" customWidth="1"/>
    <col min="251" max="251" width="7.453125" style="6" customWidth="1"/>
    <col min="252" max="252" width="9.54296875" style="6" customWidth="1"/>
    <col min="253" max="265" width="7.453125" style="6" customWidth="1"/>
    <col min="266" max="267" width="7" style="6" customWidth="1"/>
    <col min="268" max="274" width="7.453125" style="6" customWidth="1"/>
    <col min="275" max="504" width="8.81640625" style="6"/>
    <col min="505" max="505" width="9.1796875" style="6" customWidth="1"/>
    <col min="506" max="506" width="31.1796875" style="6" customWidth="1"/>
    <col min="507" max="507" width="7.453125" style="6" customWidth="1"/>
    <col min="508" max="508" width="9.54296875" style="6" customWidth="1"/>
    <col min="509" max="521" width="7.453125" style="6" customWidth="1"/>
    <col min="522" max="523" width="7" style="6" customWidth="1"/>
    <col min="524" max="530" width="7.453125" style="6" customWidth="1"/>
    <col min="531" max="760" width="8.81640625" style="6"/>
    <col min="761" max="761" width="9.1796875" style="6" customWidth="1"/>
    <col min="762" max="762" width="31.1796875" style="6" customWidth="1"/>
    <col min="763" max="763" width="7.453125" style="6" customWidth="1"/>
    <col min="764" max="764" width="9.54296875" style="6" customWidth="1"/>
    <col min="765" max="777" width="7.453125" style="6" customWidth="1"/>
    <col min="778" max="779" width="7" style="6" customWidth="1"/>
    <col min="780" max="786" width="7.453125" style="6" customWidth="1"/>
    <col min="787" max="1016" width="8.81640625" style="6"/>
    <col min="1017" max="1017" width="9.1796875" style="6" customWidth="1"/>
    <col min="1018" max="1018" width="31.1796875" style="6" customWidth="1"/>
    <col min="1019" max="1019" width="7.453125" style="6" customWidth="1"/>
    <col min="1020" max="1020" width="9.54296875" style="6" customWidth="1"/>
    <col min="1021" max="1033" width="7.453125" style="6" customWidth="1"/>
    <col min="1034" max="1035" width="7" style="6" customWidth="1"/>
    <col min="1036" max="1042" width="7.453125" style="6" customWidth="1"/>
    <col min="1043" max="1272" width="8.81640625" style="6"/>
    <col min="1273" max="1273" width="9.1796875" style="6" customWidth="1"/>
    <col min="1274" max="1274" width="31.1796875" style="6" customWidth="1"/>
    <col min="1275" max="1275" width="7.453125" style="6" customWidth="1"/>
    <col min="1276" max="1276" width="9.54296875" style="6" customWidth="1"/>
    <col min="1277" max="1289" width="7.453125" style="6" customWidth="1"/>
    <col min="1290" max="1291" width="7" style="6" customWidth="1"/>
    <col min="1292" max="1298" width="7.453125" style="6" customWidth="1"/>
    <col min="1299" max="1528" width="8.81640625" style="6"/>
    <col min="1529" max="1529" width="9.1796875" style="6" customWidth="1"/>
    <col min="1530" max="1530" width="31.1796875" style="6" customWidth="1"/>
    <col min="1531" max="1531" width="7.453125" style="6" customWidth="1"/>
    <col min="1532" max="1532" width="9.54296875" style="6" customWidth="1"/>
    <col min="1533" max="1545" width="7.453125" style="6" customWidth="1"/>
    <col min="1546" max="1547" width="7" style="6" customWidth="1"/>
    <col min="1548" max="1554" width="7.453125" style="6" customWidth="1"/>
    <col min="1555" max="1784" width="8.81640625" style="6"/>
    <col min="1785" max="1785" width="9.1796875" style="6" customWidth="1"/>
    <col min="1786" max="1786" width="31.1796875" style="6" customWidth="1"/>
    <col min="1787" max="1787" width="7.453125" style="6" customWidth="1"/>
    <col min="1788" max="1788" width="9.54296875" style="6" customWidth="1"/>
    <col min="1789" max="1801" width="7.453125" style="6" customWidth="1"/>
    <col min="1802" max="1803" width="7" style="6" customWidth="1"/>
    <col min="1804" max="1810" width="7.453125" style="6" customWidth="1"/>
    <col min="1811" max="2040" width="8.81640625" style="6"/>
    <col min="2041" max="2041" width="9.1796875" style="6" customWidth="1"/>
    <col min="2042" max="2042" width="31.1796875" style="6" customWidth="1"/>
    <col min="2043" max="2043" width="7.453125" style="6" customWidth="1"/>
    <col min="2044" max="2044" width="9.54296875" style="6" customWidth="1"/>
    <col min="2045" max="2057" width="7.453125" style="6" customWidth="1"/>
    <col min="2058" max="2059" width="7" style="6" customWidth="1"/>
    <col min="2060" max="2066" width="7.453125" style="6" customWidth="1"/>
    <col min="2067" max="2296" width="8.81640625" style="6"/>
    <col min="2297" max="2297" width="9.1796875" style="6" customWidth="1"/>
    <col min="2298" max="2298" width="31.1796875" style="6" customWidth="1"/>
    <col min="2299" max="2299" width="7.453125" style="6" customWidth="1"/>
    <col min="2300" max="2300" width="9.54296875" style="6" customWidth="1"/>
    <col min="2301" max="2313" width="7.453125" style="6" customWidth="1"/>
    <col min="2314" max="2315" width="7" style="6" customWidth="1"/>
    <col min="2316" max="2322" width="7.453125" style="6" customWidth="1"/>
    <col min="2323" max="2552" width="8.81640625" style="6"/>
    <col min="2553" max="2553" width="9.1796875" style="6" customWidth="1"/>
    <col min="2554" max="2554" width="31.1796875" style="6" customWidth="1"/>
    <col min="2555" max="2555" width="7.453125" style="6" customWidth="1"/>
    <col min="2556" max="2556" width="9.54296875" style="6" customWidth="1"/>
    <col min="2557" max="2569" width="7.453125" style="6" customWidth="1"/>
    <col min="2570" max="2571" width="7" style="6" customWidth="1"/>
    <col min="2572" max="2578" width="7.453125" style="6" customWidth="1"/>
    <col min="2579" max="2808" width="8.81640625" style="6"/>
    <col min="2809" max="2809" width="9.1796875" style="6" customWidth="1"/>
    <col min="2810" max="2810" width="31.1796875" style="6" customWidth="1"/>
    <col min="2811" max="2811" width="7.453125" style="6" customWidth="1"/>
    <col min="2812" max="2812" width="9.54296875" style="6" customWidth="1"/>
    <col min="2813" max="2825" width="7.453125" style="6" customWidth="1"/>
    <col min="2826" max="2827" width="7" style="6" customWidth="1"/>
    <col min="2828" max="2834" width="7.453125" style="6" customWidth="1"/>
    <col min="2835" max="3064" width="8.81640625" style="6"/>
    <col min="3065" max="3065" width="9.1796875" style="6" customWidth="1"/>
    <col min="3066" max="3066" width="31.1796875" style="6" customWidth="1"/>
    <col min="3067" max="3067" width="7.453125" style="6" customWidth="1"/>
    <col min="3068" max="3068" width="9.54296875" style="6" customWidth="1"/>
    <col min="3069" max="3081" width="7.453125" style="6" customWidth="1"/>
    <col min="3082" max="3083" width="7" style="6" customWidth="1"/>
    <col min="3084" max="3090" width="7.453125" style="6" customWidth="1"/>
    <col min="3091" max="3320" width="8.81640625" style="6"/>
    <col min="3321" max="3321" width="9.1796875" style="6" customWidth="1"/>
    <col min="3322" max="3322" width="31.1796875" style="6" customWidth="1"/>
    <col min="3323" max="3323" width="7.453125" style="6" customWidth="1"/>
    <col min="3324" max="3324" width="9.54296875" style="6" customWidth="1"/>
    <col min="3325" max="3337" width="7.453125" style="6" customWidth="1"/>
    <col min="3338" max="3339" width="7" style="6" customWidth="1"/>
    <col min="3340" max="3346" width="7.453125" style="6" customWidth="1"/>
    <col min="3347" max="3576" width="8.81640625" style="6"/>
    <col min="3577" max="3577" width="9.1796875" style="6" customWidth="1"/>
    <col min="3578" max="3578" width="31.1796875" style="6" customWidth="1"/>
    <col min="3579" max="3579" width="7.453125" style="6" customWidth="1"/>
    <col min="3580" max="3580" width="9.54296875" style="6" customWidth="1"/>
    <col min="3581" max="3593" width="7.453125" style="6" customWidth="1"/>
    <col min="3594" max="3595" width="7" style="6" customWidth="1"/>
    <col min="3596" max="3602" width="7.453125" style="6" customWidth="1"/>
    <col min="3603" max="3832" width="8.81640625" style="6"/>
    <col min="3833" max="3833" width="9.1796875" style="6" customWidth="1"/>
    <col min="3834" max="3834" width="31.1796875" style="6" customWidth="1"/>
    <col min="3835" max="3835" width="7.453125" style="6" customWidth="1"/>
    <col min="3836" max="3836" width="9.54296875" style="6" customWidth="1"/>
    <col min="3837" max="3849" width="7.453125" style="6" customWidth="1"/>
    <col min="3850" max="3851" width="7" style="6" customWidth="1"/>
    <col min="3852" max="3858" width="7.453125" style="6" customWidth="1"/>
    <col min="3859" max="4088" width="8.81640625" style="6"/>
    <col min="4089" max="4089" width="9.1796875" style="6" customWidth="1"/>
    <col min="4090" max="4090" width="31.1796875" style="6" customWidth="1"/>
    <col min="4091" max="4091" width="7.453125" style="6" customWidth="1"/>
    <col min="4092" max="4092" width="9.54296875" style="6" customWidth="1"/>
    <col min="4093" max="4105" width="7.453125" style="6" customWidth="1"/>
    <col min="4106" max="4107" width="7" style="6" customWidth="1"/>
    <col min="4108" max="4114" width="7.453125" style="6" customWidth="1"/>
    <col min="4115" max="4344" width="8.81640625" style="6"/>
    <col min="4345" max="4345" width="9.1796875" style="6" customWidth="1"/>
    <col min="4346" max="4346" width="31.1796875" style="6" customWidth="1"/>
    <col min="4347" max="4347" width="7.453125" style="6" customWidth="1"/>
    <col min="4348" max="4348" width="9.54296875" style="6" customWidth="1"/>
    <col min="4349" max="4361" width="7.453125" style="6" customWidth="1"/>
    <col min="4362" max="4363" width="7" style="6" customWidth="1"/>
    <col min="4364" max="4370" width="7.453125" style="6" customWidth="1"/>
    <col min="4371" max="4600" width="8.81640625" style="6"/>
    <col min="4601" max="4601" width="9.1796875" style="6" customWidth="1"/>
    <col min="4602" max="4602" width="31.1796875" style="6" customWidth="1"/>
    <col min="4603" max="4603" width="7.453125" style="6" customWidth="1"/>
    <col min="4604" max="4604" width="9.54296875" style="6" customWidth="1"/>
    <col min="4605" max="4617" width="7.453125" style="6" customWidth="1"/>
    <col min="4618" max="4619" width="7" style="6" customWidth="1"/>
    <col min="4620" max="4626" width="7.453125" style="6" customWidth="1"/>
    <col min="4627" max="4856" width="8.81640625" style="6"/>
    <col min="4857" max="4857" width="9.1796875" style="6" customWidth="1"/>
    <col min="4858" max="4858" width="31.1796875" style="6" customWidth="1"/>
    <col min="4859" max="4859" width="7.453125" style="6" customWidth="1"/>
    <col min="4860" max="4860" width="9.54296875" style="6" customWidth="1"/>
    <col min="4861" max="4873" width="7.453125" style="6" customWidth="1"/>
    <col min="4874" max="4875" width="7" style="6" customWidth="1"/>
    <col min="4876" max="4882" width="7.453125" style="6" customWidth="1"/>
    <col min="4883" max="5112" width="8.81640625" style="6"/>
    <col min="5113" max="5113" width="9.1796875" style="6" customWidth="1"/>
    <col min="5114" max="5114" width="31.1796875" style="6" customWidth="1"/>
    <col min="5115" max="5115" width="7.453125" style="6" customWidth="1"/>
    <col min="5116" max="5116" width="9.54296875" style="6" customWidth="1"/>
    <col min="5117" max="5129" width="7.453125" style="6" customWidth="1"/>
    <col min="5130" max="5131" width="7" style="6" customWidth="1"/>
    <col min="5132" max="5138" width="7.453125" style="6" customWidth="1"/>
    <col min="5139" max="5368" width="8.81640625" style="6"/>
    <col min="5369" max="5369" width="9.1796875" style="6" customWidth="1"/>
    <col min="5370" max="5370" width="31.1796875" style="6" customWidth="1"/>
    <col min="5371" max="5371" width="7.453125" style="6" customWidth="1"/>
    <col min="5372" max="5372" width="9.54296875" style="6" customWidth="1"/>
    <col min="5373" max="5385" width="7.453125" style="6" customWidth="1"/>
    <col min="5386" max="5387" width="7" style="6" customWidth="1"/>
    <col min="5388" max="5394" width="7.453125" style="6" customWidth="1"/>
    <col min="5395" max="5624" width="8.81640625" style="6"/>
    <col min="5625" max="5625" width="9.1796875" style="6" customWidth="1"/>
    <col min="5626" max="5626" width="31.1796875" style="6" customWidth="1"/>
    <col min="5627" max="5627" width="7.453125" style="6" customWidth="1"/>
    <col min="5628" max="5628" width="9.54296875" style="6" customWidth="1"/>
    <col min="5629" max="5641" width="7.453125" style="6" customWidth="1"/>
    <col min="5642" max="5643" width="7" style="6" customWidth="1"/>
    <col min="5644" max="5650" width="7.453125" style="6" customWidth="1"/>
    <col min="5651" max="5880" width="8.81640625" style="6"/>
    <col min="5881" max="5881" width="9.1796875" style="6" customWidth="1"/>
    <col min="5882" max="5882" width="31.1796875" style="6" customWidth="1"/>
    <col min="5883" max="5883" width="7.453125" style="6" customWidth="1"/>
    <col min="5884" max="5884" width="9.54296875" style="6" customWidth="1"/>
    <col min="5885" max="5897" width="7.453125" style="6" customWidth="1"/>
    <col min="5898" max="5899" width="7" style="6" customWidth="1"/>
    <col min="5900" max="5906" width="7.453125" style="6" customWidth="1"/>
    <col min="5907" max="6136" width="8.81640625" style="6"/>
    <col min="6137" max="6137" width="9.1796875" style="6" customWidth="1"/>
    <col min="6138" max="6138" width="31.1796875" style="6" customWidth="1"/>
    <col min="6139" max="6139" width="7.453125" style="6" customWidth="1"/>
    <col min="6140" max="6140" width="9.54296875" style="6" customWidth="1"/>
    <col min="6141" max="6153" width="7.453125" style="6" customWidth="1"/>
    <col min="6154" max="6155" width="7" style="6" customWidth="1"/>
    <col min="6156" max="6162" width="7.453125" style="6" customWidth="1"/>
    <col min="6163" max="6392" width="8.81640625" style="6"/>
    <col min="6393" max="6393" width="9.1796875" style="6" customWidth="1"/>
    <col min="6394" max="6394" width="31.1796875" style="6" customWidth="1"/>
    <col min="6395" max="6395" width="7.453125" style="6" customWidth="1"/>
    <col min="6396" max="6396" width="9.54296875" style="6" customWidth="1"/>
    <col min="6397" max="6409" width="7.453125" style="6" customWidth="1"/>
    <col min="6410" max="6411" width="7" style="6" customWidth="1"/>
    <col min="6412" max="6418" width="7.453125" style="6" customWidth="1"/>
    <col min="6419" max="6648" width="8.81640625" style="6"/>
    <col min="6649" max="6649" width="9.1796875" style="6" customWidth="1"/>
    <col min="6650" max="6650" width="31.1796875" style="6" customWidth="1"/>
    <col min="6651" max="6651" width="7.453125" style="6" customWidth="1"/>
    <col min="6652" max="6652" width="9.54296875" style="6" customWidth="1"/>
    <col min="6653" max="6665" width="7.453125" style="6" customWidth="1"/>
    <col min="6666" max="6667" width="7" style="6" customWidth="1"/>
    <col min="6668" max="6674" width="7.453125" style="6" customWidth="1"/>
    <col min="6675" max="6904" width="8.81640625" style="6"/>
    <col min="6905" max="6905" width="9.1796875" style="6" customWidth="1"/>
    <col min="6906" max="6906" width="31.1796875" style="6" customWidth="1"/>
    <col min="6907" max="6907" width="7.453125" style="6" customWidth="1"/>
    <col min="6908" max="6908" width="9.54296875" style="6" customWidth="1"/>
    <col min="6909" max="6921" width="7.453125" style="6" customWidth="1"/>
    <col min="6922" max="6923" width="7" style="6" customWidth="1"/>
    <col min="6924" max="6930" width="7.453125" style="6" customWidth="1"/>
    <col min="6931" max="7160" width="8.81640625" style="6"/>
    <col min="7161" max="7161" width="9.1796875" style="6" customWidth="1"/>
    <col min="7162" max="7162" width="31.1796875" style="6" customWidth="1"/>
    <col min="7163" max="7163" width="7.453125" style="6" customWidth="1"/>
    <col min="7164" max="7164" width="9.54296875" style="6" customWidth="1"/>
    <col min="7165" max="7177" width="7.453125" style="6" customWidth="1"/>
    <col min="7178" max="7179" width="7" style="6" customWidth="1"/>
    <col min="7180" max="7186" width="7.453125" style="6" customWidth="1"/>
    <col min="7187" max="7416" width="8.81640625" style="6"/>
    <col min="7417" max="7417" width="9.1796875" style="6" customWidth="1"/>
    <col min="7418" max="7418" width="31.1796875" style="6" customWidth="1"/>
    <col min="7419" max="7419" width="7.453125" style="6" customWidth="1"/>
    <col min="7420" max="7420" width="9.54296875" style="6" customWidth="1"/>
    <col min="7421" max="7433" width="7.453125" style="6" customWidth="1"/>
    <col min="7434" max="7435" width="7" style="6" customWidth="1"/>
    <col min="7436" max="7442" width="7.453125" style="6" customWidth="1"/>
    <col min="7443" max="7672" width="8.81640625" style="6"/>
    <col min="7673" max="7673" width="9.1796875" style="6" customWidth="1"/>
    <col min="7674" max="7674" width="31.1796875" style="6" customWidth="1"/>
    <col min="7675" max="7675" width="7.453125" style="6" customWidth="1"/>
    <col min="7676" max="7676" width="9.54296875" style="6" customWidth="1"/>
    <col min="7677" max="7689" width="7.453125" style="6" customWidth="1"/>
    <col min="7690" max="7691" width="7" style="6" customWidth="1"/>
    <col min="7692" max="7698" width="7.453125" style="6" customWidth="1"/>
    <col min="7699" max="7928" width="8.81640625" style="6"/>
    <col min="7929" max="7929" width="9.1796875" style="6" customWidth="1"/>
    <col min="7930" max="7930" width="31.1796875" style="6" customWidth="1"/>
    <col min="7931" max="7931" width="7.453125" style="6" customWidth="1"/>
    <col min="7932" max="7932" width="9.54296875" style="6" customWidth="1"/>
    <col min="7933" max="7945" width="7.453125" style="6" customWidth="1"/>
    <col min="7946" max="7947" width="7" style="6" customWidth="1"/>
    <col min="7948" max="7954" width="7.453125" style="6" customWidth="1"/>
    <col min="7955" max="8184" width="8.81640625" style="6"/>
    <col min="8185" max="8185" width="9.1796875" style="6" customWidth="1"/>
    <col min="8186" max="8186" width="31.1796875" style="6" customWidth="1"/>
    <col min="8187" max="8187" width="7.453125" style="6" customWidth="1"/>
    <col min="8188" max="8188" width="9.54296875" style="6" customWidth="1"/>
    <col min="8189" max="8201" width="7.453125" style="6" customWidth="1"/>
    <col min="8202" max="8203" width="7" style="6" customWidth="1"/>
    <col min="8204" max="8210" width="7.453125" style="6" customWidth="1"/>
    <col min="8211" max="8440" width="8.81640625" style="6"/>
    <col min="8441" max="8441" width="9.1796875" style="6" customWidth="1"/>
    <col min="8442" max="8442" width="31.1796875" style="6" customWidth="1"/>
    <col min="8443" max="8443" width="7.453125" style="6" customWidth="1"/>
    <col min="8444" max="8444" width="9.54296875" style="6" customWidth="1"/>
    <col min="8445" max="8457" width="7.453125" style="6" customWidth="1"/>
    <col min="8458" max="8459" width="7" style="6" customWidth="1"/>
    <col min="8460" max="8466" width="7.453125" style="6" customWidth="1"/>
    <col min="8467" max="8696" width="8.81640625" style="6"/>
    <col min="8697" max="8697" width="9.1796875" style="6" customWidth="1"/>
    <col min="8698" max="8698" width="31.1796875" style="6" customWidth="1"/>
    <col min="8699" max="8699" width="7.453125" style="6" customWidth="1"/>
    <col min="8700" max="8700" width="9.54296875" style="6" customWidth="1"/>
    <col min="8701" max="8713" width="7.453125" style="6" customWidth="1"/>
    <col min="8714" max="8715" width="7" style="6" customWidth="1"/>
    <col min="8716" max="8722" width="7.453125" style="6" customWidth="1"/>
    <col min="8723" max="8952" width="8.81640625" style="6"/>
    <col min="8953" max="8953" width="9.1796875" style="6" customWidth="1"/>
    <col min="8954" max="8954" width="31.1796875" style="6" customWidth="1"/>
    <col min="8955" max="8955" width="7.453125" style="6" customWidth="1"/>
    <col min="8956" max="8956" width="9.54296875" style="6" customWidth="1"/>
    <col min="8957" max="8969" width="7.453125" style="6" customWidth="1"/>
    <col min="8970" max="8971" width="7" style="6" customWidth="1"/>
    <col min="8972" max="8978" width="7.453125" style="6" customWidth="1"/>
    <col min="8979" max="9208" width="8.81640625" style="6"/>
    <col min="9209" max="9209" width="9.1796875" style="6" customWidth="1"/>
    <col min="9210" max="9210" width="31.1796875" style="6" customWidth="1"/>
    <col min="9211" max="9211" width="7.453125" style="6" customWidth="1"/>
    <col min="9212" max="9212" width="9.54296875" style="6" customWidth="1"/>
    <col min="9213" max="9225" width="7.453125" style="6" customWidth="1"/>
    <col min="9226" max="9227" width="7" style="6" customWidth="1"/>
    <col min="9228" max="9234" width="7.453125" style="6" customWidth="1"/>
    <col min="9235" max="9464" width="8.81640625" style="6"/>
    <col min="9465" max="9465" width="9.1796875" style="6" customWidth="1"/>
    <col min="9466" max="9466" width="31.1796875" style="6" customWidth="1"/>
    <col min="9467" max="9467" width="7.453125" style="6" customWidth="1"/>
    <col min="9468" max="9468" width="9.54296875" style="6" customWidth="1"/>
    <col min="9469" max="9481" width="7.453125" style="6" customWidth="1"/>
    <col min="9482" max="9483" width="7" style="6" customWidth="1"/>
    <col min="9484" max="9490" width="7.453125" style="6" customWidth="1"/>
    <col min="9491" max="9720" width="8.81640625" style="6"/>
    <col min="9721" max="9721" width="9.1796875" style="6" customWidth="1"/>
    <col min="9722" max="9722" width="31.1796875" style="6" customWidth="1"/>
    <col min="9723" max="9723" width="7.453125" style="6" customWidth="1"/>
    <col min="9724" max="9724" width="9.54296875" style="6" customWidth="1"/>
    <col min="9725" max="9737" width="7.453125" style="6" customWidth="1"/>
    <col min="9738" max="9739" width="7" style="6" customWidth="1"/>
    <col min="9740" max="9746" width="7.453125" style="6" customWidth="1"/>
    <col min="9747" max="9976" width="8.81640625" style="6"/>
    <col min="9977" max="9977" width="9.1796875" style="6" customWidth="1"/>
    <col min="9978" max="9978" width="31.1796875" style="6" customWidth="1"/>
    <col min="9979" max="9979" width="7.453125" style="6" customWidth="1"/>
    <col min="9980" max="9980" width="9.54296875" style="6" customWidth="1"/>
    <col min="9981" max="9993" width="7.453125" style="6" customWidth="1"/>
    <col min="9994" max="9995" width="7" style="6" customWidth="1"/>
    <col min="9996" max="10002" width="7.453125" style="6" customWidth="1"/>
    <col min="10003" max="10232" width="8.81640625" style="6"/>
    <col min="10233" max="10233" width="9.1796875" style="6" customWidth="1"/>
    <col min="10234" max="10234" width="31.1796875" style="6" customWidth="1"/>
    <col min="10235" max="10235" width="7.453125" style="6" customWidth="1"/>
    <col min="10236" max="10236" width="9.54296875" style="6" customWidth="1"/>
    <col min="10237" max="10249" width="7.453125" style="6" customWidth="1"/>
    <col min="10250" max="10251" width="7" style="6" customWidth="1"/>
    <col min="10252" max="10258" width="7.453125" style="6" customWidth="1"/>
    <col min="10259" max="10488" width="8.81640625" style="6"/>
    <col min="10489" max="10489" width="9.1796875" style="6" customWidth="1"/>
    <col min="10490" max="10490" width="31.1796875" style="6" customWidth="1"/>
    <col min="10491" max="10491" width="7.453125" style="6" customWidth="1"/>
    <col min="10492" max="10492" width="9.54296875" style="6" customWidth="1"/>
    <col min="10493" max="10505" width="7.453125" style="6" customWidth="1"/>
    <col min="10506" max="10507" width="7" style="6" customWidth="1"/>
    <col min="10508" max="10514" width="7.453125" style="6" customWidth="1"/>
    <col min="10515" max="10744" width="8.81640625" style="6"/>
    <col min="10745" max="10745" width="9.1796875" style="6" customWidth="1"/>
    <col min="10746" max="10746" width="31.1796875" style="6" customWidth="1"/>
    <col min="10747" max="10747" width="7.453125" style="6" customWidth="1"/>
    <col min="10748" max="10748" width="9.54296875" style="6" customWidth="1"/>
    <col min="10749" max="10761" width="7.453125" style="6" customWidth="1"/>
    <col min="10762" max="10763" width="7" style="6" customWidth="1"/>
    <col min="10764" max="10770" width="7.453125" style="6" customWidth="1"/>
    <col min="10771" max="11000" width="8.81640625" style="6"/>
    <col min="11001" max="11001" width="9.1796875" style="6" customWidth="1"/>
    <col min="11002" max="11002" width="31.1796875" style="6" customWidth="1"/>
    <col min="11003" max="11003" width="7.453125" style="6" customWidth="1"/>
    <col min="11004" max="11004" width="9.54296875" style="6" customWidth="1"/>
    <col min="11005" max="11017" width="7.453125" style="6" customWidth="1"/>
    <col min="11018" max="11019" width="7" style="6" customWidth="1"/>
    <col min="11020" max="11026" width="7.453125" style="6" customWidth="1"/>
    <col min="11027" max="11256" width="8.81640625" style="6"/>
    <col min="11257" max="11257" width="9.1796875" style="6" customWidth="1"/>
    <col min="11258" max="11258" width="31.1796875" style="6" customWidth="1"/>
    <col min="11259" max="11259" width="7.453125" style="6" customWidth="1"/>
    <col min="11260" max="11260" width="9.54296875" style="6" customWidth="1"/>
    <col min="11261" max="11273" width="7.453125" style="6" customWidth="1"/>
    <col min="11274" max="11275" width="7" style="6" customWidth="1"/>
    <col min="11276" max="11282" width="7.453125" style="6" customWidth="1"/>
    <col min="11283" max="11512" width="8.81640625" style="6"/>
    <col min="11513" max="11513" width="9.1796875" style="6" customWidth="1"/>
    <col min="11514" max="11514" width="31.1796875" style="6" customWidth="1"/>
    <col min="11515" max="11515" width="7.453125" style="6" customWidth="1"/>
    <col min="11516" max="11516" width="9.54296875" style="6" customWidth="1"/>
    <col min="11517" max="11529" width="7.453125" style="6" customWidth="1"/>
    <col min="11530" max="11531" width="7" style="6" customWidth="1"/>
    <col min="11532" max="11538" width="7.453125" style="6" customWidth="1"/>
    <col min="11539" max="11768" width="8.81640625" style="6"/>
    <col min="11769" max="11769" width="9.1796875" style="6" customWidth="1"/>
    <col min="11770" max="11770" width="31.1796875" style="6" customWidth="1"/>
    <col min="11771" max="11771" width="7.453125" style="6" customWidth="1"/>
    <col min="11772" max="11772" width="9.54296875" style="6" customWidth="1"/>
    <col min="11773" max="11785" width="7.453125" style="6" customWidth="1"/>
    <col min="11786" max="11787" width="7" style="6" customWidth="1"/>
    <col min="11788" max="11794" width="7.453125" style="6" customWidth="1"/>
    <col min="11795" max="12024" width="8.81640625" style="6"/>
    <col min="12025" max="12025" width="9.1796875" style="6" customWidth="1"/>
    <col min="12026" max="12026" width="31.1796875" style="6" customWidth="1"/>
    <col min="12027" max="12027" width="7.453125" style="6" customWidth="1"/>
    <col min="12028" max="12028" width="9.54296875" style="6" customWidth="1"/>
    <col min="12029" max="12041" width="7.453125" style="6" customWidth="1"/>
    <col min="12042" max="12043" width="7" style="6" customWidth="1"/>
    <col min="12044" max="12050" width="7.453125" style="6" customWidth="1"/>
    <col min="12051" max="12280" width="8.81640625" style="6"/>
    <col min="12281" max="12281" width="9.1796875" style="6" customWidth="1"/>
    <col min="12282" max="12282" width="31.1796875" style="6" customWidth="1"/>
    <col min="12283" max="12283" width="7.453125" style="6" customWidth="1"/>
    <col min="12284" max="12284" width="9.54296875" style="6" customWidth="1"/>
    <col min="12285" max="12297" width="7.453125" style="6" customWidth="1"/>
    <col min="12298" max="12299" width="7" style="6" customWidth="1"/>
    <col min="12300" max="12306" width="7.453125" style="6" customWidth="1"/>
    <col min="12307" max="12536" width="8.81640625" style="6"/>
    <col min="12537" max="12537" width="9.1796875" style="6" customWidth="1"/>
    <col min="12538" max="12538" width="31.1796875" style="6" customWidth="1"/>
    <col min="12539" max="12539" width="7.453125" style="6" customWidth="1"/>
    <col min="12540" max="12540" width="9.54296875" style="6" customWidth="1"/>
    <col min="12541" max="12553" width="7.453125" style="6" customWidth="1"/>
    <col min="12554" max="12555" width="7" style="6" customWidth="1"/>
    <col min="12556" max="12562" width="7.453125" style="6" customWidth="1"/>
    <col min="12563" max="12792" width="8.81640625" style="6"/>
    <col min="12793" max="12793" width="9.1796875" style="6" customWidth="1"/>
    <col min="12794" max="12794" width="31.1796875" style="6" customWidth="1"/>
    <col min="12795" max="12795" width="7.453125" style="6" customWidth="1"/>
    <col min="12796" max="12796" width="9.54296875" style="6" customWidth="1"/>
    <col min="12797" max="12809" width="7.453125" style="6" customWidth="1"/>
    <col min="12810" max="12811" width="7" style="6" customWidth="1"/>
    <col min="12812" max="12818" width="7.453125" style="6" customWidth="1"/>
    <col min="12819" max="13048" width="8.81640625" style="6"/>
    <col min="13049" max="13049" width="9.1796875" style="6" customWidth="1"/>
    <col min="13050" max="13050" width="31.1796875" style="6" customWidth="1"/>
    <col min="13051" max="13051" width="7.453125" style="6" customWidth="1"/>
    <col min="13052" max="13052" width="9.54296875" style="6" customWidth="1"/>
    <col min="13053" max="13065" width="7.453125" style="6" customWidth="1"/>
    <col min="13066" max="13067" width="7" style="6" customWidth="1"/>
    <col min="13068" max="13074" width="7.453125" style="6" customWidth="1"/>
    <col min="13075" max="13304" width="8.81640625" style="6"/>
    <col min="13305" max="13305" width="9.1796875" style="6" customWidth="1"/>
    <col min="13306" max="13306" width="31.1796875" style="6" customWidth="1"/>
    <col min="13307" max="13307" width="7.453125" style="6" customWidth="1"/>
    <col min="13308" max="13308" width="9.54296875" style="6" customWidth="1"/>
    <col min="13309" max="13321" width="7.453125" style="6" customWidth="1"/>
    <col min="13322" max="13323" width="7" style="6" customWidth="1"/>
    <col min="13324" max="13330" width="7.453125" style="6" customWidth="1"/>
    <col min="13331" max="13560" width="8.81640625" style="6"/>
    <col min="13561" max="13561" width="9.1796875" style="6" customWidth="1"/>
    <col min="13562" max="13562" width="31.1796875" style="6" customWidth="1"/>
    <col min="13563" max="13563" width="7.453125" style="6" customWidth="1"/>
    <col min="13564" max="13564" width="9.54296875" style="6" customWidth="1"/>
    <col min="13565" max="13577" width="7.453125" style="6" customWidth="1"/>
    <col min="13578" max="13579" width="7" style="6" customWidth="1"/>
    <col min="13580" max="13586" width="7.453125" style="6" customWidth="1"/>
    <col min="13587" max="13816" width="8.81640625" style="6"/>
    <col min="13817" max="13817" width="9.1796875" style="6" customWidth="1"/>
    <col min="13818" max="13818" width="31.1796875" style="6" customWidth="1"/>
    <col min="13819" max="13819" width="7.453125" style="6" customWidth="1"/>
    <col min="13820" max="13820" width="9.54296875" style="6" customWidth="1"/>
    <col min="13821" max="13833" width="7.453125" style="6" customWidth="1"/>
    <col min="13834" max="13835" width="7" style="6" customWidth="1"/>
    <col min="13836" max="13842" width="7.453125" style="6" customWidth="1"/>
    <col min="13843" max="14072" width="8.81640625" style="6"/>
    <col min="14073" max="14073" width="9.1796875" style="6" customWidth="1"/>
    <col min="14074" max="14074" width="31.1796875" style="6" customWidth="1"/>
    <col min="14075" max="14075" width="7.453125" style="6" customWidth="1"/>
    <col min="14076" max="14076" width="9.54296875" style="6" customWidth="1"/>
    <col min="14077" max="14089" width="7.453125" style="6" customWidth="1"/>
    <col min="14090" max="14091" width="7" style="6" customWidth="1"/>
    <col min="14092" max="14098" width="7.453125" style="6" customWidth="1"/>
    <col min="14099" max="14328" width="8.81640625" style="6"/>
    <col min="14329" max="14329" width="9.1796875" style="6" customWidth="1"/>
    <col min="14330" max="14330" width="31.1796875" style="6" customWidth="1"/>
    <col min="14331" max="14331" width="7.453125" style="6" customWidth="1"/>
    <col min="14332" max="14332" width="9.54296875" style="6" customWidth="1"/>
    <col min="14333" max="14345" width="7.453125" style="6" customWidth="1"/>
    <col min="14346" max="14347" width="7" style="6" customWidth="1"/>
    <col min="14348" max="14354" width="7.453125" style="6" customWidth="1"/>
    <col min="14355" max="14584" width="8.81640625" style="6"/>
    <col min="14585" max="14585" width="9.1796875" style="6" customWidth="1"/>
    <col min="14586" max="14586" width="31.1796875" style="6" customWidth="1"/>
    <col min="14587" max="14587" width="7.453125" style="6" customWidth="1"/>
    <col min="14588" max="14588" width="9.54296875" style="6" customWidth="1"/>
    <col min="14589" max="14601" width="7.453125" style="6" customWidth="1"/>
    <col min="14602" max="14603" width="7" style="6" customWidth="1"/>
    <col min="14604" max="14610" width="7.453125" style="6" customWidth="1"/>
    <col min="14611" max="14840" width="8.81640625" style="6"/>
    <col min="14841" max="14841" width="9.1796875" style="6" customWidth="1"/>
    <col min="14842" max="14842" width="31.1796875" style="6" customWidth="1"/>
    <col min="14843" max="14843" width="7.453125" style="6" customWidth="1"/>
    <col min="14844" max="14844" width="9.54296875" style="6" customWidth="1"/>
    <col min="14845" max="14857" width="7.453125" style="6" customWidth="1"/>
    <col min="14858" max="14859" width="7" style="6" customWidth="1"/>
    <col min="14860" max="14866" width="7.453125" style="6" customWidth="1"/>
    <col min="14867" max="15096" width="8.81640625" style="6"/>
    <col min="15097" max="15097" width="9.1796875" style="6" customWidth="1"/>
    <col min="15098" max="15098" width="31.1796875" style="6" customWidth="1"/>
    <col min="15099" max="15099" width="7.453125" style="6" customWidth="1"/>
    <col min="15100" max="15100" width="9.54296875" style="6" customWidth="1"/>
    <col min="15101" max="15113" width="7.453125" style="6" customWidth="1"/>
    <col min="15114" max="15115" width="7" style="6" customWidth="1"/>
    <col min="15116" max="15122" width="7.453125" style="6" customWidth="1"/>
    <col min="15123" max="15352" width="8.81640625" style="6"/>
    <col min="15353" max="15353" width="9.1796875" style="6" customWidth="1"/>
    <col min="15354" max="15354" width="31.1796875" style="6" customWidth="1"/>
    <col min="15355" max="15355" width="7.453125" style="6" customWidth="1"/>
    <col min="15356" max="15356" width="9.54296875" style="6" customWidth="1"/>
    <col min="15357" max="15369" width="7.453125" style="6" customWidth="1"/>
    <col min="15370" max="15371" width="7" style="6" customWidth="1"/>
    <col min="15372" max="15378" width="7.453125" style="6" customWidth="1"/>
    <col min="15379" max="15608" width="8.81640625" style="6"/>
    <col min="15609" max="15609" width="9.1796875" style="6" customWidth="1"/>
    <col min="15610" max="15610" width="31.1796875" style="6" customWidth="1"/>
    <col min="15611" max="15611" width="7.453125" style="6" customWidth="1"/>
    <col min="15612" max="15612" width="9.54296875" style="6" customWidth="1"/>
    <col min="15613" max="15625" width="7.453125" style="6" customWidth="1"/>
    <col min="15626" max="15627" width="7" style="6" customWidth="1"/>
    <col min="15628" max="15634" width="7.453125" style="6" customWidth="1"/>
    <col min="15635" max="15864" width="8.81640625" style="6"/>
    <col min="15865" max="15865" width="9.1796875" style="6" customWidth="1"/>
    <col min="15866" max="15866" width="31.1796875" style="6" customWidth="1"/>
    <col min="15867" max="15867" width="7.453125" style="6" customWidth="1"/>
    <col min="15868" max="15868" width="9.54296875" style="6" customWidth="1"/>
    <col min="15869" max="15881" width="7.453125" style="6" customWidth="1"/>
    <col min="15882" max="15883" width="7" style="6" customWidth="1"/>
    <col min="15884" max="15890" width="7.453125" style="6" customWidth="1"/>
    <col min="15891" max="16120" width="8.81640625" style="6"/>
    <col min="16121" max="16121" width="9.1796875" style="6" customWidth="1"/>
    <col min="16122" max="16122" width="31.1796875" style="6" customWidth="1"/>
    <col min="16123" max="16123" width="7.453125" style="6" customWidth="1"/>
    <col min="16124" max="16124" width="9.54296875" style="6" customWidth="1"/>
    <col min="16125" max="16137" width="7.453125" style="6" customWidth="1"/>
    <col min="16138" max="16139" width="7" style="6" customWidth="1"/>
    <col min="16140" max="16146" width="7.453125" style="6" customWidth="1"/>
    <col min="16147" max="16384" width="8.81640625" style="6"/>
  </cols>
  <sheetData>
    <row r="1" spans="1:50" ht="13.5" customHeight="1" x14ac:dyDescent="0.3">
      <c r="A1" s="4"/>
      <c r="B1" s="4"/>
      <c r="C1" s="4"/>
      <c r="D1" s="4"/>
    </row>
    <row r="2" spans="1:50" ht="42" customHeight="1" x14ac:dyDescent="0.3">
      <c r="A2" s="87" t="s">
        <v>40</v>
      </c>
      <c r="B2" s="4"/>
      <c r="C2" s="4"/>
      <c r="D2" s="4"/>
    </row>
    <row r="3" spans="1:50" ht="24" customHeight="1" x14ac:dyDescent="0.3">
      <c r="A3" s="100" t="s">
        <v>115</v>
      </c>
      <c r="B3" s="100"/>
      <c r="C3" s="4"/>
      <c r="D3" s="93" t="s">
        <v>41</v>
      </c>
      <c r="E3" s="94"/>
      <c r="G3" s="96" t="s">
        <v>42</v>
      </c>
      <c r="H3" s="97"/>
      <c r="I3" s="86"/>
      <c r="J3" s="98" t="s">
        <v>43</v>
      </c>
      <c r="K3" s="99"/>
      <c r="Q3" s="95"/>
      <c r="R3" s="95"/>
    </row>
    <row r="4" spans="1:50" ht="15.75" customHeight="1" x14ac:dyDescent="0.3">
      <c r="B4" s="7"/>
      <c r="C4" s="7"/>
      <c r="D4" s="52"/>
      <c r="G4" s="18"/>
      <c r="H4" s="18"/>
      <c r="K4" s="19"/>
      <c r="P4" s="91"/>
      <c r="Q4" s="91"/>
    </row>
    <row r="5" spans="1:50" ht="23.5" thickBot="1" x14ac:dyDescent="0.4">
      <c r="A5" s="92" t="s">
        <v>44</v>
      </c>
      <c r="B5" s="92"/>
      <c r="C5" s="8">
        <v>1</v>
      </c>
      <c r="D5" s="82" t="s">
        <v>45</v>
      </c>
      <c r="E5" s="83" t="s">
        <v>46</v>
      </c>
      <c r="F5" s="83" t="s">
        <v>46</v>
      </c>
      <c r="G5" s="84" t="s">
        <v>47</v>
      </c>
      <c r="H5" s="84" t="s">
        <v>47</v>
      </c>
      <c r="I5" s="84" t="s">
        <v>47</v>
      </c>
      <c r="J5" s="84" t="s">
        <v>47</v>
      </c>
      <c r="K5" s="84" t="s">
        <v>47</v>
      </c>
      <c r="L5" s="82" t="s">
        <v>45</v>
      </c>
      <c r="M5" s="84" t="s">
        <v>47</v>
      </c>
      <c r="N5" s="84" t="s">
        <v>47</v>
      </c>
      <c r="O5" s="84" t="s">
        <v>47</v>
      </c>
      <c r="P5" s="82" t="s">
        <v>45</v>
      </c>
      <c r="Q5" s="82" t="s">
        <v>45</v>
      </c>
      <c r="R5" s="84" t="s">
        <v>47</v>
      </c>
      <c r="S5" s="83" t="s">
        <v>46</v>
      </c>
      <c r="T5" s="84" t="s">
        <v>47</v>
      </c>
      <c r="U5" s="84" t="s">
        <v>47</v>
      </c>
      <c r="V5" s="84" t="s">
        <v>47</v>
      </c>
      <c r="W5" s="84" t="s">
        <v>47</v>
      </c>
      <c r="X5" s="83" t="s">
        <v>46</v>
      </c>
      <c r="Y5" s="84" t="s">
        <v>47</v>
      </c>
      <c r="Z5" s="84" t="s">
        <v>47</v>
      </c>
      <c r="AA5" s="84" t="s">
        <v>47</v>
      </c>
      <c r="AB5" s="84" t="s">
        <v>47</v>
      </c>
      <c r="AC5" s="84" t="s">
        <v>47</v>
      </c>
      <c r="AD5" s="84" t="s">
        <v>47</v>
      </c>
      <c r="AE5" s="84" t="s">
        <v>47</v>
      </c>
      <c r="AF5" s="85" t="s">
        <v>48</v>
      </c>
      <c r="AG5" s="84" t="s">
        <v>47</v>
      </c>
      <c r="AH5" s="84" t="s">
        <v>47</v>
      </c>
      <c r="AI5" s="84" t="s">
        <v>47</v>
      </c>
      <c r="AJ5" s="84" t="s">
        <v>47</v>
      </c>
      <c r="AK5" s="84" t="s">
        <v>47</v>
      </c>
      <c r="AL5" s="84" t="s">
        <v>47</v>
      </c>
      <c r="AM5" s="84" t="s">
        <v>47</v>
      </c>
      <c r="AN5" s="84" t="s">
        <v>47</v>
      </c>
      <c r="AO5" s="32" t="s">
        <v>47</v>
      </c>
      <c r="AP5" s="32" t="s">
        <v>47</v>
      </c>
      <c r="AQ5" s="32" t="s">
        <v>47</v>
      </c>
      <c r="AR5" s="32" t="s">
        <v>47</v>
      </c>
      <c r="AS5" s="32" t="s">
        <v>47</v>
      </c>
      <c r="AT5" s="32" t="s">
        <v>47</v>
      </c>
      <c r="AU5" s="32" t="s">
        <v>47</v>
      </c>
      <c r="AV5" s="32" t="s">
        <v>47</v>
      </c>
      <c r="AW5" s="32" t="s">
        <v>47</v>
      </c>
      <c r="AX5" s="32" t="s">
        <v>47</v>
      </c>
    </row>
    <row r="6" spans="1:50" ht="89.25" customHeight="1" x14ac:dyDescent="0.25">
      <c r="A6" s="27" t="s">
        <v>1</v>
      </c>
      <c r="B6" s="26" t="s">
        <v>2</v>
      </c>
      <c r="C6" s="15" t="s">
        <v>49</v>
      </c>
      <c r="D6" s="29" t="s">
        <v>50</v>
      </c>
      <c r="E6" s="30" t="s">
        <v>51</v>
      </c>
      <c r="F6" s="30" t="s">
        <v>52</v>
      </c>
      <c r="G6" s="35" t="s">
        <v>53</v>
      </c>
      <c r="H6" s="35" t="s">
        <v>54</v>
      </c>
      <c r="I6" s="30" t="s">
        <v>26</v>
      </c>
      <c r="J6" s="35" t="s">
        <v>55</v>
      </c>
      <c r="K6" s="30" t="s">
        <v>56</v>
      </c>
      <c r="L6" s="30" t="s">
        <v>57</v>
      </c>
      <c r="M6" s="30" t="s">
        <v>58</v>
      </c>
      <c r="N6" s="30" t="s">
        <v>59</v>
      </c>
      <c r="O6" s="30" t="s">
        <v>60</v>
      </c>
      <c r="P6" s="30" t="s">
        <v>61</v>
      </c>
      <c r="Q6" s="30" t="s">
        <v>62</v>
      </c>
      <c r="R6" s="30" t="s">
        <v>63</v>
      </c>
      <c r="S6" s="30" t="s">
        <v>64</v>
      </c>
      <c r="T6" s="30" t="s">
        <v>65</v>
      </c>
      <c r="U6" s="49" t="s">
        <v>66</v>
      </c>
      <c r="V6" s="49" t="s">
        <v>67</v>
      </c>
      <c r="W6" s="49" t="s">
        <v>68</v>
      </c>
      <c r="X6" s="49" t="s">
        <v>69</v>
      </c>
      <c r="Y6" s="49" t="s">
        <v>70</v>
      </c>
      <c r="Z6" s="49" t="s">
        <v>71</v>
      </c>
      <c r="AA6" s="30" t="s">
        <v>72</v>
      </c>
      <c r="AB6" s="30" t="s">
        <v>73</v>
      </c>
      <c r="AC6" s="49" t="s">
        <v>74</v>
      </c>
      <c r="AD6" s="49" t="s">
        <v>75</v>
      </c>
      <c r="AE6" s="30" t="s">
        <v>76</v>
      </c>
      <c r="AF6" s="35" t="s">
        <v>77</v>
      </c>
      <c r="AG6" s="30" t="s">
        <v>78</v>
      </c>
      <c r="AH6" s="30" t="s">
        <v>79</v>
      </c>
      <c r="AI6" s="49" t="s">
        <v>80</v>
      </c>
      <c r="AJ6" s="49" t="s">
        <v>81</v>
      </c>
      <c r="AK6" s="49" t="s">
        <v>82</v>
      </c>
      <c r="AL6" s="30" t="s">
        <v>83</v>
      </c>
      <c r="AM6" s="49" t="s">
        <v>84</v>
      </c>
      <c r="AN6" s="49" t="s">
        <v>85</v>
      </c>
      <c r="AO6" s="31" t="s">
        <v>86</v>
      </c>
      <c r="AP6" s="31" t="s">
        <v>87</v>
      </c>
      <c r="AQ6" s="31" t="s">
        <v>88</v>
      </c>
      <c r="AR6" s="31" t="s">
        <v>89</v>
      </c>
      <c r="AS6" s="31" t="s">
        <v>90</v>
      </c>
      <c r="AT6" s="31" t="s">
        <v>91</v>
      </c>
      <c r="AU6" s="36" t="s">
        <v>92</v>
      </c>
      <c r="AV6" s="36" t="s">
        <v>93</v>
      </c>
      <c r="AW6" s="36" t="s">
        <v>94</v>
      </c>
      <c r="AX6" s="37" t="s">
        <v>95</v>
      </c>
    </row>
    <row r="7" spans="1:50" ht="15.75" customHeight="1" x14ac:dyDescent="0.25">
      <c r="A7" s="28"/>
      <c r="B7" s="33" t="s">
        <v>96</v>
      </c>
      <c r="C7" s="20" t="str">
        <f t="shared" ref="C7:C38" si="0">CONCATENATE(A7,"-",B7)</f>
        <v>-Carga horaria</v>
      </c>
      <c r="D7" s="46">
        <v>6.25E-2</v>
      </c>
      <c r="E7" s="47">
        <v>4.1666666666666664E-2</v>
      </c>
      <c r="F7" s="47">
        <v>0.66666666666666663</v>
      </c>
      <c r="G7" s="47">
        <v>4.1666666666666664E-2</v>
      </c>
      <c r="H7" s="47">
        <v>4.1666666666666664E-2</v>
      </c>
      <c r="I7" s="47">
        <v>8.3333333333333329E-2</v>
      </c>
      <c r="J7" s="47">
        <v>4.1666666666666664E-2</v>
      </c>
      <c r="K7" s="47">
        <v>4.1666666666666664E-2</v>
      </c>
      <c r="L7" s="47">
        <v>8.3333333333333329E-2</v>
      </c>
      <c r="M7" s="47">
        <v>8.3333333333333329E-2</v>
      </c>
      <c r="N7" s="47">
        <v>6.25E-2</v>
      </c>
      <c r="O7" s="47">
        <v>8.3333333333333329E-2</v>
      </c>
      <c r="P7" s="47">
        <v>6.25E-2</v>
      </c>
      <c r="Q7" s="47">
        <v>8.3333333333333329E-2</v>
      </c>
      <c r="R7" s="47">
        <v>8.3333333333333329E-2</v>
      </c>
      <c r="S7" s="47">
        <v>4.1666666666666664E-2</v>
      </c>
      <c r="T7" s="47">
        <v>0.33333333333333331</v>
      </c>
      <c r="U7" s="47">
        <v>6.25E-2</v>
      </c>
      <c r="V7" s="47">
        <v>6.25E-2</v>
      </c>
      <c r="W7" s="47">
        <v>6.25E-2</v>
      </c>
      <c r="X7" s="47">
        <v>4.1666666666666664E-2</v>
      </c>
      <c r="Y7" s="47">
        <v>6.25E-2</v>
      </c>
      <c r="Z7" s="47">
        <v>6.25E-2</v>
      </c>
      <c r="AA7" s="47">
        <v>6.25E-2</v>
      </c>
      <c r="AB7" s="47">
        <v>6.25E-2</v>
      </c>
      <c r="AC7" s="47">
        <v>8.3333333333333329E-2</v>
      </c>
      <c r="AD7" s="47">
        <v>4.1666666666666664E-2</v>
      </c>
      <c r="AE7" s="47">
        <v>4.1666666666666664E-2</v>
      </c>
      <c r="AF7" s="47">
        <v>0.33333333333333331</v>
      </c>
      <c r="AG7" s="47">
        <v>4.1666666666666664E-2</v>
      </c>
      <c r="AH7" s="47">
        <v>4.1666666666666664E-2</v>
      </c>
      <c r="AI7" s="47">
        <v>8.3333333333333329E-2</v>
      </c>
      <c r="AJ7" s="47">
        <v>8.3333333333333329E-2</v>
      </c>
      <c r="AK7" s="47">
        <v>8.3333333333333329E-2</v>
      </c>
      <c r="AL7" s="47">
        <v>4.1666666666666664E-2</v>
      </c>
      <c r="AM7" s="47">
        <v>4.1666666666666664E-2</v>
      </c>
      <c r="AN7" s="47">
        <v>4.1666666666666664E-2</v>
      </c>
      <c r="AO7" s="21">
        <v>4.1666666666666664E-2</v>
      </c>
      <c r="AP7" s="21">
        <v>8.3333333333333329E-2</v>
      </c>
      <c r="AQ7" s="21">
        <v>8.3333333333333329E-2</v>
      </c>
      <c r="AR7" s="21">
        <v>8.3333333333333329E-2</v>
      </c>
      <c r="AS7" s="21">
        <v>8.3333333333333329E-2</v>
      </c>
      <c r="AT7" s="21">
        <v>0.16666666666666666</v>
      </c>
      <c r="AU7" s="21">
        <v>4.1666666666666664E-2</v>
      </c>
      <c r="AV7" s="21">
        <v>4.1666666666666664E-2</v>
      </c>
      <c r="AW7" s="21">
        <v>4.1666666666666664E-2</v>
      </c>
      <c r="AX7" s="22">
        <v>4.1666666666666664E-2</v>
      </c>
    </row>
    <row r="8" spans="1:50" ht="14.25" customHeight="1" x14ac:dyDescent="0.25">
      <c r="A8" s="40" t="s">
        <v>4</v>
      </c>
      <c r="B8" s="41" t="s">
        <v>5</v>
      </c>
      <c r="C8" s="25" t="str">
        <f t="shared" si="0"/>
        <v>Gerencia-Supervisor</v>
      </c>
      <c r="D8" s="13"/>
      <c r="E8" s="12" t="s">
        <v>97</v>
      </c>
      <c r="F8" s="12"/>
      <c r="G8" s="38" t="s">
        <v>98</v>
      </c>
      <c r="H8" s="38" t="s">
        <v>98</v>
      </c>
      <c r="I8" s="12"/>
      <c r="J8" s="38" t="s">
        <v>98</v>
      </c>
      <c r="K8" s="12"/>
      <c r="L8" s="12" t="s">
        <v>97</v>
      </c>
      <c r="M8" s="12" t="s">
        <v>97</v>
      </c>
      <c r="N8" s="12"/>
      <c r="O8" s="12"/>
      <c r="P8" s="12" t="s">
        <v>97</v>
      </c>
      <c r="Q8" s="12" t="s">
        <v>97</v>
      </c>
      <c r="R8" s="12"/>
      <c r="S8" s="12"/>
      <c r="T8" s="12"/>
      <c r="U8" s="12"/>
      <c r="V8" s="12" t="s">
        <v>97</v>
      </c>
      <c r="W8" s="12" t="s">
        <v>97</v>
      </c>
      <c r="X8" s="12" t="s">
        <v>97</v>
      </c>
      <c r="Y8" s="12"/>
      <c r="Z8" s="12"/>
      <c r="AA8" s="12" t="s">
        <v>97</v>
      </c>
      <c r="AB8" s="12" t="s">
        <v>97</v>
      </c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 t="s">
        <v>97</v>
      </c>
      <c r="AO8" s="12"/>
      <c r="AP8" s="12"/>
      <c r="AQ8" s="12"/>
      <c r="AR8" s="12"/>
      <c r="AS8" s="12"/>
      <c r="AT8" s="12"/>
      <c r="AU8" s="12"/>
      <c r="AV8" s="12"/>
      <c r="AW8" s="12"/>
      <c r="AX8" s="16"/>
    </row>
    <row r="9" spans="1:50" ht="14.25" customHeight="1" x14ac:dyDescent="0.25">
      <c r="A9" s="40" t="s">
        <v>6</v>
      </c>
      <c r="B9" s="41" t="s">
        <v>7</v>
      </c>
      <c r="C9" s="25" t="str">
        <f t="shared" si="0"/>
        <v>Administración-Administrativo</v>
      </c>
      <c r="D9" s="13"/>
      <c r="E9" s="12" t="s">
        <v>97</v>
      </c>
      <c r="F9" s="12"/>
      <c r="G9" s="38" t="s">
        <v>98</v>
      </c>
      <c r="H9" s="38" t="s">
        <v>98</v>
      </c>
      <c r="I9" s="12"/>
      <c r="J9" s="38" t="s">
        <v>98</v>
      </c>
      <c r="K9" s="12"/>
      <c r="L9" s="12"/>
      <c r="M9" s="12"/>
      <c r="N9" s="12"/>
      <c r="O9" s="12"/>
      <c r="P9" s="12" t="s">
        <v>97</v>
      </c>
      <c r="Q9" s="12" t="s">
        <v>97</v>
      </c>
      <c r="R9" s="12"/>
      <c r="S9" s="12"/>
      <c r="T9" s="12"/>
      <c r="U9" s="12"/>
      <c r="V9" s="12"/>
      <c r="W9" s="12" t="s">
        <v>97</v>
      </c>
      <c r="X9" s="12" t="s">
        <v>97</v>
      </c>
      <c r="Y9" s="12"/>
      <c r="Z9" s="12"/>
      <c r="AA9" s="12" t="s">
        <v>97</v>
      </c>
      <c r="AB9" s="12" t="s">
        <v>97</v>
      </c>
      <c r="AC9" s="12"/>
      <c r="AD9" s="12"/>
      <c r="AE9" s="12"/>
      <c r="AF9" s="12"/>
      <c r="AG9" s="12"/>
      <c r="AH9" s="12"/>
      <c r="AI9" s="12"/>
      <c r="AJ9" s="12"/>
      <c r="AK9" s="12"/>
      <c r="AL9" s="12"/>
      <c r="AM9" s="12"/>
      <c r="AN9" s="12" t="s">
        <v>97</v>
      </c>
      <c r="AO9" s="12"/>
      <c r="AP9" s="12"/>
      <c r="AQ9" s="12"/>
      <c r="AR9" s="12"/>
      <c r="AS9" s="12"/>
      <c r="AT9" s="12"/>
      <c r="AU9" s="12"/>
      <c r="AV9" s="12"/>
      <c r="AW9" s="12"/>
      <c r="AX9" s="16"/>
    </row>
    <row r="10" spans="1:50" ht="14.25" customHeight="1" x14ac:dyDescent="0.25">
      <c r="A10" s="40" t="s">
        <v>6</v>
      </c>
      <c r="B10" s="41" t="s">
        <v>5</v>
      </c>
      <c r="C10" s="25" t="str">
        <f t="shared" si="0"/>
        <v>Administración-Supervisor</v>
      </c>
      <c r="D10" s="13"/>
      <c r="E10" s="12" t="s">
        <v>97</v>
      </c>
      <c r="F10" s="12"/>
      <c r="G10" s="38" t="s">
        <v>98</v>
      </c>
      <c r="H10" s="38" t="s">
        <v>98</v>
      </c>
      <c r="I10" s="12"/>
      <c r="J10" s="38" t="s">
        <v>98</v>
      </c>
      <c r="K10" s="12"/>
      <c r="L10" s="12" t="s">
        <v>97</v>
      </c>
      <c r="M10" s="12" t="s">
        <v>97</v>
      </c>
      <c r="N10" s="12"/>
      <c r="O10" s="12"/>
      <c r="P10" s="12" t="s">
        <v>97</v>
      </c>
      <c r="Q10" s="12" t="s">
        <v>97</v>
      </c>
      <c r="R10" s="12"/>
      <c r="S10" s="12"/>
      <c r="T10" s="12"/>
      <c r="U10" s="12"/>
      <c r="V10" s="12" t="s">
        <v>97</v>
      </c>
      <c r="W10" s="12" t="s">
        <v>97</v>
      </c>
      <c r="X10" s="12" t="s">
        <v>97</v>
      </c>
      <c r="Y10" s="12"/>
      <c r="Z10" s="12"/>
      <c r="AA10" s="12" t="s">
        <v>97</v>
      </c>
      <c r="AB10" s="12" t="s">
        <v>97</v>
      </c>
      <c r="AC10" s="12"/>
      <c r="AD10" s="12"/>
      <c r="AE10" s="12"/>
      <c r="AF10" s="12"/>
      <c r="AG10" s="12"/>
      <c r="AH10" s="12"/>
      <c r="AI10" s="12"/>
      <c r="AJ10" s="12"/>
      <c r="AK10" s="12"/>
      <c r="AL10" s="12"/>
      <c r="AM10" s="12"/>
      <c r="AN10" s="12" t="s">
        <v>97</v>
      </c>
      <c r="AO10" s="12"/>
      <c r="AP10" s="12"/>
      <c r="AQ10" s="12"/>
      <c r="AR10" s="12"/>
      <c r="AS10" s="12"/>
      <c r="AT10" s="12"/>
      <c r="AU10" s="12"/>
      <c r="AV10" s="12"/>
      <c r="AW10" s="12"/>
      <c r="AX10" s="16"/>
    </row>
    <row r="11" spans="1:50" ht="14.25" customHeight="1" x14ac:dyDescent="0.25">
      <c r="A11" s="40" t="s">
        <v>8</v>
      </c>
      <c r="B11" s="41" t="s">
        <v>9</v>
      </c>
      <c r="C11" s="25" t="str">
        <f t="shared" si="0"/>
        <v>Laboratorio-Operario</v>
      </c>
      <c r="D11" s="13"/>
      <c r="E11" s="12" t="s">
        <v>97</v>
      </c>
      <c r="F11" s="12"/>
      <c r="G11" s="38" t="s">
        <v>98</v>
      </c>
      <c r="H11" s="38" t="s">
        <v>98</v>
      </c>
      <c r="I11" s="12"/>
      <c r="J11" s="38" t="s">
        <v>98</v>
      </c>
      <c r="K11" s="12"/>
      <c r="L11" s="12"/>
      <c r="M11" s="12"/>
      <c r="N11" s="12"/>
      <c r="O11" s="12"/>
      <c r="P11" s="12" t="s">
        <v>97</v>
      </c>
      <c r="Q11" s="12" t="s">
        <v>97</v>
      </c>
      <c r="R11" s="12" t="s">
        <v>97</v>
      </c>
      <c r="S11" s="12"/>
      <c r="T11" s="12"/>
      <c r="U11" s="12" t="s">
        <v>97</v>
      </c>
      <c r="V11" s="12"/>
      <c r="W11" s="12" t="s">
        <v>97</v>
      </c>
      <c r="X11" s="12" t="s">
        <v>97</v>
      </c>
      <c r="Y11" s="12" t="s">
        <v>97</v>
      </c>
      <c r="Z11" s="12" t="s">
        <v>97</v>
      </c>
      <c r="AA11" s="12" t="s">
        <v>97</v>
      </c>
      <c r="AB11" s="48" t="s">
        <v>97</v>
      </c>
      <c r="AC11" s="12" t="s">
        <v>97</v>
      </c>
      <c r="AD11" s="12" t="s">
        <v>97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 t="s">
        <v>97</v>
      </c>
      <c r="AO11" s="12"/>
      <c r="AP11" s="12"/>
      <c r="AQ11" s="12"/>
      <c r="AR11" s="12"/>
      <c r="AS11" s="12"/>
      <c r="AT11" s="12"/>
      <c r="AU11" s="12"/>
      <c r="AV11" s="12"/>
      <c r="AW11" s="12"/>
      <c r="AX11" s="16"/>
    </row>
    <row r="12" spans="1:50" ht="14.25" customHeight="1" x14ac:dyDescent="0.25">
      <c r="A12" s="40" t="s">
        <v>8</v>
      </c>
      <c r="B12" s="41" t="s">
        <v>7</v>
      </c>
      <c r="C12" s="25" t="str">
        <f t="shared" si="0"/>
        <v>Laboratorio-Administrativo</v>
      </c>
      <c r="D12" s="13"/>
      <c r="E12" s="12" t="s">
        <v>97</v>
      </c>
      <c r="F12" s="12"/>
      <c r="G12" s="38" t="s">
        <v>98</v>
      </c>
      <c r="H12" s="38" t="s">
        <v>98</v>
      </c>
      <c r="I12" s="12"/>
      <c r="J12" s="38" t="s">
        <v>98</v>
      </c>
      <c r="K12" s="12"/>
      <c r="L12" s="12"/>
      <c r="M12" s="12"/>
      <c r="N12" s="12"/>
      <c r="O12" s="12"/>
      <c r="P12" s="12" t="s">
        <v>97</v>
      </c>
      <c r="Q12" s="12" t="s">
        <v>97</v>
      </c>
      <c r="R12" s="12" t="s">
        <v>97</v>
      </c>
      <c r="S12" s="12"/>
      <c r="T12" s="12"/>
      <c r="U12" s="12"/>
      <c r="V12" s="12"/>
      <c r="W12" s="12" t="s">
        <v>97</v>
      </c>
      <c r="X12" s="12" t="s">
        <v>97</v>
      </c>
      <c r="Y12" s="12"/>
      <c r="Z12" s="12"/>
      <c r="AA12" s="12" t="s">
        <v>97</v>
      </c>
      <c r="AB12" s="12" t="s">
        <v>97</v>
      </c>
      <c r="AC12" s="12"/>
      <c r="AD12" s="12"/>
      <c r="AE12" s="12"/>
      <c r="AF12" s="12"/>
      <c r="AG12" s="12"/>
      <c r="AH12" s="12"/>
      <c r="AI12" s="12"/>
      <c r="AJ12" s="12"/>
      <c r="AK12" s="12"/>
      <c r="AL12" s="12"/>
      <c r="AM12" s="12"/>
      <c r="AN12" s="12" t="s">
        <v>97</v>
      </c>
      <c r="AO12" s="12"/>
      <c r="AP12" s="12"/>
      <c r="AQ12" s="12"/>
      <c r="AR12" s="12"/>
      <c r="AS12" s="12"/>
      <c r="AT12" s="12"/>
      <c r="AU12" s="12"/>
      <c r="AV12" s="12"/>
      <c r="AW12" s="12"/>
      <c r="AX12" s="16"/>
    </row>
    <row r="13" spans="1:50" ht="14.25" customHeight="1" x14ac:dyDescent="0.25">
      <c r="A13" s="40" t="s">
        <v>8</v>
      </c>
      <c r="B13" s="41" t="s">
        <v>5</v>
      </c>
      <c r="C13" s="25" t="str">
        <f t="shared" si="0"/>
        <v>Laboratorio-Supervisor</v>
      </c>
      <c r="D13" s="13"/>
      <c r="E13" s="12" t="s">
        <v>97</v>
      </c>
      <c r="F13" s="12"/>
      <c r="G13" s="38" t="s">
        <v>98</v>
      </c>
      <c r="H13" s="38" t="s">
        <v>98</v>
      </c>
      <c r="I13" s="12"/>
      <c r="J13" s="38" t="s">
        <v>98</v>
      </c>
      <c r="K13" s="12"/>
      <c r="L13" s="12" t="s">
        <v>97</v>
      </c>
      <c r="M13" s="12" t="s">
        <v>97</v>
      </c>
      <c r="N13" s="12"/>
      <c r="O13" s="12"/>
      <c r="P13" s="12" t="s">
        <v>97</v>
      </c>
      <c r="Q13" s="12" t="s">
        <v>97</v>
      </c>
      <c r="R13" s="12"/>
      <c r="S13" s="12"/>
      <c r="T13" s="12"/>
      <c r="U13" s="12"/>
      <c r="V13" s="12" t="s">
        <v>97</v>
      </c>
      <c r="W13" s="12" t="s">
        <v>97</v>
      </c>
      <c r="X13" s="12" t="s">
        <v>97</v>
      </c>
      <c r="Y13" s="12"/>
      <c r="Z13" s="12"/>
      <c r="AA13" s="12" t="s">
        <v>97</v>
      </c>
      <c r="AB13" s="12" t="s">
        <v>97</v>
      </c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 t="s">
        <v>97</v>
      </c>
      <c r="AO13" s="12"/>
      <c r="AP13" s="12"/>
      <c r="AQ13" s="12"/>
      <c r="AR13" s="12"/>
      <c r="AS13" s="12"/>
      <c r="AT13" s="12"/>
      <c r="AU13" s="12"/>
      <c r="AV13" s="12"/>
      <c r="AW13" s="12"/>
      <c r="AX13" s="16"/>
    </row>
    <row r="14" spans="1:50" ht="14.25" customHeight="1" x14ac:dyDescent="0.25">
      <c r="A14" s="40" t="s">
        <v>8</v>
      </c>
      <c r="B14" s="41" t="s">
        <v>10</v>
      </c>
      <c r="C14" s="25" t="str">
        <f t="shared" si="0"/>
        <v>Laboratorio-Liderazgo</v>
      </c>
      <c r="D14" s="13" t="s">
        <v>97</v>
      </c>
      <c r="E14" s="12" t="s">
        <v>97</v>
      </c>
      <c r="F14" s="12"/>
      <c r="G14" s="38" t="s">
        <v>98</v>
      </c>
      <c r="H14" s="38" t="s">
        <v>98</v>
      </c>
      <c r="I14" s="12"/>
      <c r="J14" s="38" t="s">
        <v>98</v>
      </c>
      <c r="K14" s="12"/>
      <c r="L14" s="12" t="s">
        <v>97</v>
      </c>
      <c r="M14" s="12" t="s">
        <v>97</v>
      </c>
      <c r="N14" s="12" t="s">
        <v>97</v>
      </c>
      <c r="O14" s="12"/>
      <c r="P14" s="12" t="s">
        <v>97</v>
      </c>
      <c r="Q14" s="12" t="s">
        <v>97</v>
      </c>
      <c r="R14" s="12"/>
      <c r="S14" s="12"/>
      <c r="T14" s="12"/>
      <c r="U14" s="12" t="s">
        <v>97</v>
      </c>
      <c r="V14" s="12" t="s">
        <v>97</v>
      </c>
      <c r="W14" s="12" t="s">
        <v>97</v>
      </c>
      <c r="X14" s="12" t="s">
        <v>97</v>
      </c>
      <c r="Y14" s="12" t="s">
        <v>97</v>
      </c>
      <c r="Z14" s="12" t="s">
        <v>97</v>
      </c>
      <c r="AA14" s="12" t="s">
        <v>97</v>
      </c>
      <c r="AB14" s="12" t="s">
        <v>97</v>
      </c>
      <c r="AC14" s="12" t="s">
        <v>97</v>
      </c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 t="s">
        <v>97</v>
      </c>
      <c r="AO14" s="12"/>
      <c r="AP14" s="12"/>
      <c r="AQ14" s="12"/>
      <c r="AR14" s="12"/>
      <c r="AS14" s="12"/>
      <c r="AT14" s="12"/>
      <c r="AU14" s="12"/>
      <c r="AV14" s="12"/>
      <c r="AW14" s="12"/>
      <c r="AX14" s="16"/>
    </row>
    <row r="15" spans="1:50" ht="14.25" customHeight="1" x14ac:dyDescent="0.25">
      <c r="A15" s="40" t="s">
        <v>11</v>
      </c>
      <c r="B15" s="41" t="s">
        <v>9</v>
      </c>
      <c r="C15" s="25" t="str">
        <f t="shared" si="0"/>
        <v>Logística-Operario</v>
      </c>
      <c r="D15" s="13"/>
      <c r="E15" s="12" t="s">
        <v>97</v>
      </c>
      <c r="F15" s="12"/>
      <c r="G15" s="38" t="s">
        <v>98</v>
      </c>
      <c r="H15" s="38" t="s">
        <v>98</v>
      </c>
      <c r="I15" s="12"/>
      <c r="J15" s="38" t="s">
        <v>98</v>
      </c>
      <c r="K15" s="12"/>
      <c r="L15" s="12"/>
      <c r="M15" s="12"/>
      <c r="N15" s="12"/>
      <c r="O15" s="12"/>
      <c r="P15" s="12" t="s">
        <v>97</v>
      </c>
      <c r="Q15" s="12" t="s">
        <v>97</v>
      </c>
      <c r="R15" s="12" t="s">
        <v>97</v>
      </c>
      <c r="S15" s="12"/>
      <c r="T15" s="12"/>
      <c r="U15" s="12" t="s">
        <v>97</v>
      </c>
      <c r="V15" s="12"/>
      <c r="W15" s="12" t="s">
        <v>97</v>
      </c>
      <c r="X15" s="12" t="s">
        <v>97</v>
      </c>
      <c r="Y15" s="12" t="s">
        <v>97</v>
      </c>
      <c r="Z15" s="12" t="s">
        <v>97</v>
      </c>
      <c r="AA15" s="12" t="s">
        <v>97</v>
      </c>
      <c r="AB15" s="12" t="s">
        <v>97</v>
      </c>
      <c r="AC15" s="12"/>
      <c r="AD15" s="12" t="s">
        <v>97</v>
      </c>
      <c r="AE15" s="12"/>
      <c r="AF15" s="12"/>
      <c r="AG15" s="12"/>
      <c r="AH15" s="12"/>
      <c r="AI15" s="12"/>
      <c r="AJ15" s="12"/>
      <c r="AK15" s="12"/>
      <c r="AL15" s="12"/>
      <c r="AM15" s="12"/>
      <c r="AN15" s="12" t="s">
        <v>97</v>
      </c>
      <c r="AO15" s="12"/>
      <c r="AP15" s="12"/>
      <c r="AQ15" s="12"/>
      <c r="AR15" s="12"/>
      <c r="AS15" s="12"/>
      <c r="AT15" s="12"/>
      <c r="AU15" s="12"/>
      <c r="AV15" s="12"/>
      <c r="AW15" s="12"/>
      <c r="AX15" s="16"/>
    </row>
    <row r="16" spans="1:50" ht="14.25" customHeight="1" x14ac:dyDescent="0.25">
      <c r="A16" s="40" t="s">
        <v>11</v>
      </c>
      <c r="B16" s="41" t="s">
        <v>7</v>
      </c>
      <c r="C16" s="25" t="str">
        <f t="shared" si="0"/>
        <v>Logística-Administrativo</v>
      </c>
      <c r="D16" s="13"/>
      <c r="E16" s="12" t="s">
        <v>97</v>
      </c>
      <c r="F16" s="12"/>
      <c r="G16" s="38" t="s">
        <v>98</v>
      </c>
      <c r="H16" s="38" t="s">
        <v>98</v>
      </c>
      <c r="I16" s="12"/>
      <c r="J16" s="38" t="s">
        <v>98</v>
      </c>
      <c r="K16" s="12"/>
      <c r="L16" s="12"/>
      <c r="M16" s="12"/>
      <c r="N16" s="12"/>
      <c r="O16" s="12"/>
      <c r="P16" s="12" t="s">
        <v>97</v>
      </c>
      <c r="Q16" s="12" t="s">
        <v>97</v>
      </c>
      <c r="R16" s="12" t="s">
        <v>97</v>
      </c>
      <c r="S16" s="12"/>
      <c r="T16" s="12"/>
      <c r="U16" s="12"/>
      <c r="V16" s="12"/>
      <c r="W16" s="12" t="s">
        <v>97</v>
      </c>
      <c r="X16" s="12" t="s">
        <v>97</v>
      </c>
      <c r="Y16" s="12"/>
      <c r="Z16" s="12"/>
      <c r="AA16" s="12" t="s">
        <v>97</v>
      </c>
      <c r="AB16" s="12" t="s">
        <v>97</v>
      </c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 t="s">
        <v>97</v>
      </c>
      <c r="AO16" s="12"/>
      <c r="AP16" s="12"/>
      <c r="AQ16" s="12"/>
      <c r="AR16" s="12"/>
      <c r="AS16" s="12"/>
      <c r="AT16" s="12"/>
      <c r="AU16" s="12"/>
      <c r="AV16" s="12"/>
      <c r="AW16" s="12"/>
      <c r="AX16" s="16"/>
    </row>
    <row r="17" spans="1:50" ht="14.25" customHeight="1" x14ac:dyDescent="0.25">
      <c r="A17" s="40" t="s">
        <v>11</v>
      </c>
      <c r="B17" s="41" t="s">
        <v>5</v>
      </c>
      <c r="C17" s="25" t="str">
        <f t="shared" si="0"/>
        <v>Logística-Supervisor</v>
      </c>
      <c r="D17" s="13"/>
      <c r="E17" s="12" t="s">
        <v>97</v>
      </c>
      <c r="F17" s="12"/>
      <c r="G17" s="38" t="s">
        <v>98</v>
      </c>
      <c r="H17" s="38" t="s">
        <v>98</v>
      </c>
      <c r="I17" s="12"/>
      <c r="J17" s="38" t="s">
        <v>98</v>
      </c>
      <c r="K17" s="12"/>
      <c r="L17" s="12" t="s">
        <v>97</v>
      </c>
      <c r="M17" s="12" t="s">
        <v>97</v>
      </c>
      <c r="N17" s="12"/>
      <c r="O17" s="12"/>
      <c r="P17" s="12" t="s">
        <v>97</v>
      </c>
      <c r="Q17" s="12" t="s">
        <v>97</v>
      </c>
      <c r="R17" s="12"/>
      <c r="S17" s="12"/>
      <c r="T17" s="12"/>
      <c r="U17" s="12"/>
      <c r="V17" s="12" t="s">
        <v>97</v>
      </c>
      <c r="W17" s="12" t="s">
        <v>97</v>
      </c>
      <c r="X17" s="12" t="s">
        <v>97</v>
      </c>
      <c r="Y17" s="12"/>
      <c r="Z17" s="12"/>
      <c r="AA17" s="12" t="s">
        <v>97</v>
      </c>
      <c r="AB17" s="12" t="s">
        <v>97</v>
      </c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 t="s">
        <v>97</v>
      </c>
      <c r="AO17" s="12"/>
      <c r="AP17" s="12"/>
      <c r="AQ17" s="12"/>
      <c r="AR17" s="12"/>
      <c r="AS17" s="12"/>
      <c r="AT17" s="12"/>
      <c r="AU17" s="12"/>
      <c r="AV17" s="12"/>
      <c r="AW17" s="12"/>
      <c r="AX17" s="16"/>
    </row>
    <row r="18" spans="1:50" ht="14.25" customHeight="1" x14ac:dyDescent="0.25">
      <c r="A18" s="40" t="s">
        <v>11</v>
      </c>
      <c r="B18" s="41" t="s">
        <v>10</v>
      </c>
      <c r="C18" s="25" t="str">
        <f t="shared" si="0"/>
        <v>Logística-Liderazgo</v>
      </c>
      <c r="D18" s="13"/>
      <c r="E18" s="12" t="s">
        <v>97</v>
      </c>
      <c r="F18" s="12"/>
      <c r="G18" s="38" t="s">
        <v>98</v>
      </c>
      <c r="H18" s="38" t="s">
        <v>98</v>
      </c>
      <c r="I18" s="12"/>
      <c r="J18" s="38" t="s">
        <v>98</v>
      </c>
      <c r="K18" s="12"/>
      <c r="L18" s="12" t="s">
        <v>97</v>
      </c>
      <c r="M18" s="12" t="s">
        <v>97</v>
      </c>
      <c r="N18" s="12" t="s">
        <v>97</v>
      </c>
      <c r="O18" s="12"/>
      <c r="P18" s="12" t="s">
        <v>97</v>
      </c>
      <c r="Q18" s="12" t="s">
        <v>97</v>
      </c>
      <c r="R18" s="12"/>
      <c r="S18" s="12"/>
      <c r="T18" s="12"/>
      <c r="U18" s="12" t="s">
        <v>97</v>
      </c>
      <c r="V18" s="12" t="s">
        <v>97</v>
      </c>
      <c r="W18" s="12" t="s">
        <v>97</v>
      </c>
      <c r="X18" s="12" t="s">
        <v>97</v>
      </c>
      <c r="Y18" s="12" t="s">
        <v>97</v>
      </c>
      <c r="Z18" s="12" t="s">
        <v>97</v>
      </c>
      <c r="AA18" s="12" t="s">
        <v>97</v>
      </c>
      <c r="AB18" s="12" t="s">
        <v>97</v>
      </c>
      <c r="AC18" s="12" t="s">
        <v>97</v>
      </c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 t="s">
        <v>97</v>
      </c>
      <c r="AO18" s="12"/>
      <c r="AP18" s="12"/>
      <c r="AQ18" s="12"/>
      <c r="AR18" s="12"/>
      <c r="AS18" s="12"/>
      <c r="AT18" s="12"/>
      <c r="AU18" s="12"/>
      <c r="AV18" s="12"/>
      <c r="AW18" s="12"/>
      <c r="AX18" s="16"/>
    </row>
    <row r="19" spans="1:50" ht="14.25" customHeight="1" x14ac:dyDescent="0.25">
      <c r="A19" s="40" t="s">
        <v>12</v>
      </c>
      <c r="B19" s="41" t="s">
        <v>9</v>
      </c>
      <c r="C19" s="25" t="str">
        <f t="shared" si="0"/>
        <v>Mantenimiento-Operario</v>
      </c>
      <c r="D19" s="13"/>
      <c r="E19" s="12" t="s">
        <v>97</v>
      </c>
      <c r="F19" s="12"/>
      <c r="G19" s="38" t="s">
        <v>98</v>
      </c>
      <c r="H19" s="38" t="s">
        <v>98</v>
      </c>
      <c r="I19" s="12"/>
      <c r="J19" s="38" t="s">
        <v>98</v>
      </c>
      <c r="K19" s="12"/>
      <c r="L19" s="12"/>
      <c r="M19" s="12"/>
      <c r="N19" s="12"/>
      <c r="O19" s="12"/>
      <c r="P19" s="12" t="s">
        <v>97</v>
      </c>
      <c r="Q19" s="12" t="s">
        <v>97</v>
      </c>
      <c r="R19" s="12" t="s">
        <v>97</v>
      </c>
      <c r="S19" s="12" t="s">
        <v>97</v>
      </c>
      <c r="T19" s="12"/>
      <c r="U19" s="12" t="s">
        <v>97</v>
      </c>
      <c r="V19" s="12"/>
      <c r="W19" s="12" t="s">
        <v>97</v>
      </c>
      <c r="X19" s="12" t="s">
        <v>97</v>
      </c>
      <c r="Y19" s="12" t="s">
        <v>97</v>
      </c>
      <c r="Z19" s="12" t="s">
        <v>97</v>
      </c>
      <c r="AA19" s="12" t="s">
        <v>97</v>
      </c>
      <c r="AB19" s="12" t="s">
        <v>97</v>
      </c>
      <c r="AC19" s="12" t="s">
        <v>97</v>
      </c>
      <c r="AD19" s="12" t="s">
        <v>97</v>
      </c>
      <c r="AE19" s="12" t="s">
        <v>97</v>
      </c>
      <c r="AF19" s="12"/>
      <c r="AG19" s="12"/>
      <c r="AH19" s="12"/>
      <c r="AI19" s="12" t="s">
        <v>97</v>
      </c>
      <c r="AJ19" s="12" t="s">
        <v>97</v>
      </c>
      <c r="AK19" s="12" t="s">
        <v>97</v>
      </c>
      <c r="AL19" s="12"/>
      <c r="AM19" s="12"/>
      <c r="AN19" s="12" t="s">
        <v>97</v>
      </c>
      <c r="AO19" s="12"/>
      <c r="AP19" s="12"/>
      <c r="AQ19" s="12"/>
      <c r="AR19" s="12"/>
      <c r="AS19" s="12"/>
      <c r="AT19" s="12"/>
      <c r="AU19" s="12"/>
      <c r="AV19" s="12"/>
      <c r="AW19" s="12"/>
      <c r="AX19" s="16"/>
    </row>
    <row r="20" spans="1:50" ht="14.25" customHeight="1" x14ac:dyDescent="0.25">
      <c r="A20" s="40" t="s">
        <v>12</v>
      </c>
      <c r="B20" s="41" t="s">
        <v>7</v>
      </c>
      <c r="C20" s="25" t="str">
        <f t="shared" si="0"/>
        <v>Mantenimiento-Administrativo</v>
      </c>
      <c r="D20" s="13"/>
      <c r="E20" s="12" t="s">
        <v>97</v>
      </c>
      <c r="F20" s="12"/>
      <c r="G20" s="38" t="s">
        <v>98</v>
      </c>
      <c r="H20" s="38" t="s">
        <v>98</v>
      </c>
      <c r="I20" s="12"/>
      <c r="J20" s="38" t="s">
        <v>98</v>
      </c>
      <c r="K20" s="12"/>
      <c r="L20" s="12"/>
      <c r="M20" s="12"/>
      <c r="N20" s="12"/>
      <c r="O20" s="12"/>
      <c r="P20" s="12" t="s">
        <v>97</v>
      </c>
      <c r="Q20" s="12" t="s">
        <v>97</v>
      </c>
      <c r="R20" s="12" t="s">
        <v>97</v>
      </c>
      <c r="S20" s="12"/>
      <c r="T20" s="12"/>
      <c r="U20" s="12"/>
      <c r="V20" s="12"/>
      <c r="W20" s="12" t="s">
        <v>97</v>
      </c>
      <c r="X20" s="12" t="s">
        <v>97</v>
      </c>
      <c r="Y20" s="12" t="s">
        <v>97</v>
      </c>
      <c r="Z20" s="12"/>
      <c r="AA20" s="12" t="s">
        <v>97</v>
      </c>
      <c r="AB20" s="12" t="s">
        <v>97</v>
      </c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 t="s">
        <v>97</v>
      </c>
      <c r="AO20" s="12"/>
      <c r="AP20" s="12"/>
      <c r="AQ20" s="12"/>
      <c r="AR20" s="12"/>
      <c r="AS20" s="12"/>
      <c r="AT20" s="12"/>
      <c r="AU20" s="12"/>
      <c r="AV20" s="12"/>
      <c r="AW20" s="12"/>
      <c r="AX20" s="16"/>
    </row>
    <row r="21" spans="1:50" ht="14.25" customHeight="1" x14ac:dyDescent="0.25">
      <c r="A21" s="40" t="s">
        <v>12</v>
      </c>
      <c r="B21" s="41" t="s">
        <v>5</v>
      </c>
      <c r="C21" s="25" t="str">
        <f t="shared" si="0"/>
        <v>Mantenimiento-Supervisor</v>
      </c>
      <c r="D21" s="13"/>
      <c r="E21" s="12" t="s">
        <v>97</v>
      </c>
      <c r="F21" s="12"/>
      <c r="G21" s="38" t="s">
        <v>98</v>
      </c>
      <c r="H21" s="38" t="s">
        <v>98</v>
      </c>
      <c r="I21" s="12"/>
      <c r="J21" s="38" t="s">
        <v>98</v>
      </c>
      <c r="K21" s="12"/>
      <c r="L21" s="12" t="s">
        <v>97</v>
      </c>
      <c r="M21" s="12" t="s">
        <v>97</v>
      </c>
      <c r="N21" s="12"/>
      <c r="O21" s="12"/>
      <c r="P21" s="12" t="s">
        <v>97</v>
      </c>
      <c r="Q21" s="12" t="s">
        <v>97</v>
      </c>
      <c r="R21" s="12"/>
      <c r="S21" s="12"/>
      <c r="T21" s="12"/>
      <c r="U21" s="12"/>
      <c r="V21" s="12" t="s">
        <v>97</v>
      </c>
      <c r="W21" s="12" t="s">
        <v>97</v>
      </c>
      <c r="X21" s="12" t="s">
        <v>97</v>
      </c>
      <c r="Y21" s="12" t="s">
        <v>97</v>
      </c>
      <c r="Z21" s="12"/>
      <c r="AA21" s="12" t="s">
        <v>97</v>
      </c>
      <c r="AB21" s="12" t="s">
        <v>97</v>
      </c>
      <c r="AC21" s="12" t="s">
        <v>97</v>
      </c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 t="s">
        <v>97</v>
      </c>
      <c r="AO21" s="12"/>
      <c r="AP21" s="12"/>
      <c r="AQ21" s="12"/>
      <c r="AR21" s="12"/>
      <c r="AS21" s="12"/>
      <c r="AT21" s="12"/>
      <c r="AU21" s="12"/>
      <c r="AV21" s="12"/>
      <c r="AW21" s="12"/>
      <c r="AX21" s="16"/>
    </row>
    <row r="22" spans="1:50" ht="14.25" customHeight="1" x14ac:dyDescent="0.25">
      <c r="A22" s="40" t="s">
        <v>12</v>
      </c>
      <c r="B22" s="41" t="s">
        <v>10</v>
      </c>
      <c r="C22" s="25" t="str">
        <f t="shared" si="0"/>
        <v>Mantenimiento-Liderazgo</v>
      </c>
      <c r="D22" s="13" t="s">
        <v>97</v>
      </c>
      <c r="E22" s="12" t="s">
        <v>97</v>
      </c>
      <c r="F22" s="12"/>
      <c r="G22" s="38" t="s">
        <v>98</v>
      </c>
      <c r="H22" s="38" t="s">
        <v>98</v>
      </c>
      <c r="I22" s="12"/>
      <c r="J22" s="38" t="s">
        <v>98</v>
      </c>
      <c r="K22" s="12"/>
      <c r="L22" s="12" t="s">
        <v>97</v>
      </c>
      <c r="M22" s="12" t="s">
        <v>97</v>
      </c>
      <c r="N22" s="12" t="s">
        <v>97</v>
      </c>
      <c r="O22" s="12"/>
      <c r="P22" s="12" t="s">
        <v>97</v>
      </c>
      <c r="Q22" s="12" t="s">
        <v>97</v>
      </c>
      <c r="R22" s="12"/>
      <c r="S22" s="12" t="s">
        <v>97</v>
      </c>
      <c r="T22" s="12"/>
      <c r="U22" s="12" t="s">
        <v>97</v>
      </c>
      <c r="V22" s="12" t="s">
        <v>97</v>
      </c>
      <c r="W22" s="12" t="s">
        <v>97</v>
      </c>
      <c r="X22" s="12" t="s">
        <v>97</v>
      </c>
      <c r="Y22" s="12" t="s">
        <v>97</v>
      </c>
      <c r="Z22" s="12" t="s">
        <v>97</v>
      </c>
      <c r="AA22" s="12" t="s">
        <v>97</v>
      </c>
      <c r="AB22" s="12" t="s">
        <v>97</v>
      </c>
      <c r="AC22" s="12" t="s">
        <v>97</v>
      </c>
      <c r="AD22" s="12"/>
      <c r="AE22" s="12"/>
      <c r="AF22" s="12"/>
      <c r="AG22" s="12"/>
      <c r="AH22" s="12" t="s">
        <v>97</v>
      </c>
      <c r="AI22" s="12" t="s">
        <v>97</v>
      </c>
      <c r="AJ22" s="12" t="s">
        <v>97</v>
      </c>
      <c r="AK22" s="12" t="s">
        <v>97</v>
      </c>
      <c r="AL22" s="12"/>
      <c r="AM22" s="12"/>
      <c r="AN22" s="12" t="s">
        <v>97</v>
      </c>
      <c r="AO22" s="12"/>
      <c r="AP22" s="12"/>
      <c r="AQ22" s="12"/>
      <c r="AR22" s="12"/>
      <c r="AS22" s="12"/>
      <c r="AT22" s="12"/>
      <c r="AU22" s="12"/>
      <c r="AV22" s="12"/>
      <c r="AW22" s="12"/>
      <c r="AX22" s="16"/>
    </row>
    <row r="23" spans="1:50" ht="14.25" customHeight="1" x14ac:dyDescent="0.25">
      <c r="A23" s="40" t="s">
        <v>13</v>
      </c>
      <c r="B23" s="41" t="s">
        <v>9</v>
      </c>
      <c r="C23" s="25" t="str">
        <f t="shared" si="0"/>
        <v>NPI-Operario</v>
      </c>
      <c r="D23" s="13"/>
      <c r="E23" s="12" t="s">
        <v>97</v>
      </c>
      <c r="F23" s="12"/>
      <c r="G23" s="38" t="s">
        <v>98</v>
      </c>
      <c r="H23" s="38" t="s">
        <v>98</v>
      </c>
      <c r="I23" s="12"/>
      <c r="J23" s="38" t="s">
        <v>98</v>
      </c>
      <c r="K23" s="12"/>
      <c r="L23" s="12"/>
      <c r="M23" s="12"/>
      <c r="N23" s="12"/>
      <c r="O23" s="12"/>
      <c r="P23" s="12" t="s">
        <v>97</v>
      </c>
      <c r="Q23" s="12" t="s">
        <v>97</v>
      </c>
      <c r="R23" s="12" t="s">
        <v>97</v>
      </c>
      <c r="S23" s="12" t="s">
        <v>97</v>
      </c>
      <c r="T23" s="12"/>
      <c r="U23" s="12"/>
      <c r="V23" s="12"/>
      <c r="W23" s="12" t="s">
        <v>97</v>
      </c>
      <c r="X23" s="12" t="s">
        <v>97</v>
      </c>
      <c r="Y23" s="12" t="s">
        <v>97</v>
      </c>
      <c r="Z23" s="12" t="s">
        <v>97</v>
      </c>
      <c r="AA23" s="12" t="s">
        <v>97</v>
      </c>
      <c r="AB23" s="12" t="s">
        <v>97</v>
      </c>
      <c r="AC23" s="12" t="s">
        <v>97</v>
      </c>
      <c r="AD23" s="12" t="s">
        <v>97</v>
      </c>
      <c r="AE23" s="12"/>
      <c r="AF23" s="12"/>
      <c r="AG23" s="12"/>
      <c r="AH23" s="12"/>
      <c r="AI23" s="12"/>
      <c r="AJ23" s="12"/>
      <c r="AK23" s="12"/>
      <c r="AL23" s="12"/>
      <c r="AM23" s="12"/>
      <c r="AN23" s="12" t="s">
        <v>97</v>
      </c>
      <c r="AO23" s="12"/>
      <c r="AP23" s="12"/>
      <c r="AQ23" s="12"/>
      <c r="AR23" s="12"/>
      <c r="AS23" s="12"/>
      <c r="AT23" s="12"/>
      <c r="AU23" s="12"/>
      <c r="AV23" s="12"/>
      <c r="AW23" s="12"/>
      <c r="AX23" s="16"/>
    </row>
    <row r="24" spans="1:50" ht="14.25" customHeight="1" x14ac:dyDescent="0.25">
      <c r="A24" s="40" t="s">
        <v>13</v>
      </c>
      <c r="B24" s="41" t="s">
        <v>7</v>
      </c>
      <c r="C24" s="25" t="str">
        <f t="shared" si="0"/>
        <v>NPI-Administrativo</v>
      </c>
      <c r="D24" s="13"/>
      <c r="E24" s="12" t="s">
        <v>97</v>
      </c>
      <c r="F24" s="12"/>
      <c r="G24" s="38" t="s">
        <v>98</v>
      </c>
      <c r="H24" s="38" t="s">
        <v>98</v>
      </c>
      <c r="I24" s="12"/>
      <c r="J24" s="38" t="s">
        <v>98</v>
      </c>
      <c r="K24" s="12"/>
      <c r="L24" s="12"/>
      <c r="M24" s="12"/>
      <c r="N24" s="12"/>
      <c r="O24" s="12"/>
      <c r="P24" s="12" t="s">
        <v>97</v>
      </c>
      <c r="Q24" s="12" t="s">
        <v>97</v>
      </c>
      <c r="R24" s="12" t="s">
        <v>97</v>
      </c>
      <c r="S24" s="12"/>
      <c r="T24" s="12"/>
      <c r="U24" s="12"/>
      <c r="V24" s="12"/>
      <c r="W24" s="12" t="s">
        <v>97</v>
      </c>
      <c r="X24" s="12" t="s">
        <v>97</v>
      </c>
      <c r="Y24" s="12" t="s">
        <v>97</v>
      </c>
      <c r="Z24" s="12"/>
      <c r="AA24" s="12" t="s">
        <v>97</v>
      </c>
      <c r="AB24" s="12" t="s">
        <v>97</v>
      </c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 t="s">
        <v>97</v>
      </c>
      <c r="AO24" s="12"/>
      <c r="AP24" s="12"/>
      <c r="AQ24" s="12"/>
      <c r="AR24" s="12"/>
      <c r="AS24" s="12"/>
      <c r="AT24" s="12"/>
      <c r="AU24" s="12"/>
      <c r="AV24" s="12"/>
      <c r="AW24" s="12"/>
      <c r="AX24" s="16"/>
    </row>
    <row r="25" spans="1:50" ht="14.25" customHeight="1" x14ac:dyDescent="0.25">
      <c r="A25" s="40" t="s">
        <v>13</v>
      </c>
      <c r="B25" s="41" t="s">
        <v>5</v>
      </c>
      <c r="C25" s="25" t="str">
        <f t="shared" si="0"/>
        <v>NPI-Supervisor</v>
      </c>
      <c r="D25" s="13"/>
      <c r="E25" s="12" t="s">
        <v>97</v>
      </c>
      <c r="F25" s="12"/>
      <c r="G25" s="38" t="s">
        <v>98</v>
      </c>
      <c r="H25" s="38" t="s">
        <v>98</v>
      </c>
      <c r="I25" s="12"/>
      <c r="J25" s="38" t="s">
        <v>98</v>
      </c>
      <c r="K25" s="12"/>
      <c r="L25" s="12" t="s">
        <v>97</v>
      </c>
      <c r="M25" s="12" t="s">
        <v>97</v>
      </c>
      <c r="N25" s="12"/>
      <c r="O25" s="12"/>
      <c r="P25" s="12" t="s">
        <v>97</v>
      </c>
      <c r="Q25" s="12" t="s">
        <v>97</v>
      </c>
      <c r="R25" s="12"/>
      <c r="S25" s="12"/>
      <c r="T25" s="12"/>
      <c r="U25" s="12"/>
      <c r="V25" s="12" t="s">
        <v>97</v>
      </c>
      <c r="W25" s="12" t="s">
        <v>97</v>
      </c>
      <c r="X25" s="12" t="s">
        <v>97</v>
      </c>
      <c r="Y25" s="12"/>
      <c r="Z25" s="12"/>
      <c r="AA25" s="12" t="s">
        <v>97</v>
      </c>
      <c r="AB25" s="12" t="s">
        <v>97</v>
      </c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 t="s">
        <v>97</v>
      </c>
      <c r="AO25" s="12"/>
      <c r="AP25" s="12"/>
      <c r="AQ25" s="12"/>
      <c r="AR25" s="12"/>
      <c r="AS25" s="12"/>
      <c r="AT25" s="12"/>
      <c r="AU25" s="12"/>
      <c r="AV25" s="12"/>
      <c r="AW25" s="12"/>
      <c r="AX25" s="16"/>
    </row>
    <row r="26" spans="1:50" ht="14.25" customHeight="1" x14ac:dyDescent="0.25">
      <c r="A26" s="40" t="s">
        <v>13</v>
      </c>
      <c r="B26" s="41" t="s">
        <v>10</v>
      </c>
      <c r="C26" s="25" t="str">
        <f t="shared" si="0"/>
        <v>NPI-Liderazgo</v>
      </c>
      <c r="D26" s="13" t="s">
        <v>97</v>
      </c>
      <c r="E26" s="12" t="s">
        <v>97</v>
      </c>
      <c r="F26" s="12"/>
      <c r="G26" s="38" t="s">
        <v>98</v>
      </c>
      <c r="H26" s="38" t="s">
        <v>98</v>
      </c>
      <c r="I26" s="12"/>
      <c r="J26" s="38" t="s">
        <v>98</v>
      </c>
      <c r="K26" s="12"/>
      <c r="L26" s="12" t="s">
        <v>97</v>
      </c>
      <c r="M26" s="12" t="s">
        <v>97</v>
      </c>
      <c r="N26" s="12" t="s">
        <v>97</v>
      </c>
      <c r="O26" s="12"/>
      <c r="P26" s="12" t="s">
        <v>97</v>
      </c>
      <c r="Q26" s="12" t="s">
        <v>97</v>
      </c>
      <c r="R26" s="12"/>
      <c r="S26" s="12" t="s">
        <v>97</v>
      </c>
      <c r="T26" s="12"/>
      <c r="U26" s="12" t="s">
        <v>97</v>
      </c>
      <c r="V26" s="12" t="s">
        <v>97</v>
      </c>
      <c r="W26" s="12" t="s">
        <v>97</v>
      </c>
      <c r="X26" s="12" t="s">
        <v>97</v>
      </c>
      <c r="Y26" s="12" t="s">
        <v>97</v>
      </c>
      <c r="Z26" s="12" t="s">
        <v>97</v>
      </c>
      <c r="AA26" s="12" t="s">
        <v>97</v>
      </c>
      <c r="AB26" s="12" t="s">
        <v>97</v>
      </c>
      <c r="AC26" s="12" t="s">
        <v>97</v>
      </c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 t="s">
        <v>97</v>
      </c>
      <c r="AO26" s="12"/>
      <c r="AP26" s="12"/>
      <c r="AQ26" s="12"/>
      <c r="AR26" s="12"/>
      <c r="AS26" s="12"/>
      <c r="AT26" s="12"/>
      <c r="AU26" s="12"/>
      <c r="AV26" s="12"/>
      <c r="AW26" s="12"/>
      <c r="AX26" s="16"/>
    </row>
    <row r="27" spans="1:50" ht="14.25" customHeight="1" x14ac:dyDescent="0.25">
      <c r="A27" s="40" t="s">
        <v>14</v>
      </c>
      <c r="B27" s="41" t="s">
        <v>9</v>
      </c>
      <c r="C27" s="25" t="str">
        <f t="shared" si="0"/>
        <v>Parent Seeds-Operario</v>
      </c>
      <c r="D27" s="13"/>
      <c r="E27" s="12" t="s">
        <v>97</v>
      </c>
      <c r="F27" s="12"/>
      <c r="G27" s="38" t="s">
        <v>98</v>
      </c>
      <c r="H27" s="38" t="s">
        <v>98</v>
      </c>
      <c r="I27" s="12"/>
      <c r="J27" s="38" t="s">
        <v>98</v>
      </c>
      <c r="K27" s="12"/>
      <c r="L27" s="12"/>
      <c r="M27" s="12"/>
      <c r="N27" s="12"/>
      <c r="O27" s="12"/>
      <c r="P27" s="12" t="s">
        <v>97</v>
      </c>
      <c r="Q27" s="12" t="s">
        <v>97</v>
      </c>
      <c r="R27" s="12" t="s">
        <v>97</v>
      </c>
      <c r="S27" s="12" t="s">
        <v>97</v>
      </c>
      <c r="T27" s="12"/>
      <c r="U27" s="12" t="s">
        <v>97</v>
      </c>
      <c r="V27" s="12"/>
      <c r="W27" s="12" t="s">
        <v>97</v>
      </c>
      <c r="X27" s="12" t="s">
        <v>97</v>
      </c>
      <c r="Y27" s="12" t="s">
        <v>97</v>
      </c>
      <c r="Z27" s="12" t="s">
        <v>97</v>
      </c>
      <c r="AA27" s="12" t="s">
        <v>97</v>
      </c>
      <c r="AB27" s="12" t="s">
        <v>97</v>
      </c>
      <c r="AC27" s="12" t="s">
        <v>97</v>
      </c>
      <c r="AD27" s="12" t="s">
        <v>97</v>
      </c>
      <c r="AE27" s="12"/>
      <c r="AF27" s="12"/>
      <c r="AG27" s="12"/>
      <c r="AH27" s="12"/>
      <c r="AI27" s="12" t="s">
        <v>97</v>
      </c>
      <c r="AJ27" s="12" t="s">
        <v>97</v>
      </c>
      <c r="AK27" s="12" t="s">
        <v>97</v>
      </c>
      <c r="AL27" s="12"/>
      <c r="AM27" s="12"/>
      <c r="AN27" s="12" t="s">
        <v>97</v>
      </c>
      <c r="AO27" s="12"/>
      <c r="AP27" s="12"/>
      <c r="AQ27" s="12"/>
      <c r="AR27" s="12"/>
      <c r="AS27" s="12"/>
      <c r="AT27" s="12"/>
      <c r="AU27" s="12"/>
      <c r="AV27" s="12"/>
      <c r="AW27" s="12"/>
      <c r="AX27" s="16"/>
    </row>
    <row r="28" spans="1:50" ht="14.25" customHeight="1" x14ac:dyDescent="0.25">
      <c r="A28" s="40" t="s">
        <v>14</v>
      </c>
      <c r="B28" s="41" t="s">
        <v>7</v>
      </c>
      <c r="C28" s="25" t="str">
        <f t="shared" si="0"/>
        <v>Parent Seeds-Administrativo</v>
      </c>
      <c r="D28" s="13"/>
      <c r="E28" s="12" t="s">
        <v>97</v>
      </c>
      <c r="F28" s="12"/>
      <c r="G28" s="38" t="s">
        <v>98</v>
      </c>
      <c r="H28" s="38" t="s">
        <v>98</v>
      </c>
      <c r="I28" s="12"/>
      <c r="J28" s="38" t="s">
        <v>98</v>
      </c>
      <c r="K28" s="12"/>
      <c r="L28" s="12"/>
      <c r="M28" s="12"/>
      <c r="N28" s="12"/>
      <c r="O28" s="12"/>
      <c r="P28" s="12" t="s">
        <v>97</v>
      </c>
      <c r="Q28" s="12" t="s">
        <v>97</v>
      </c>
      <c r="R28" s="12" t="s">
        <v>97</v>
      </c>
      <c r="S28" s="12"/>
      <c r="T28" s="12"/>
      <c r="U28" s="12"/>
      <c r="V28" s="12"/>
      <c r="W28" s="12" t="s">
        <v>97</v>
      </c>
      <c r="X28" s="12" t="s">
        <v>97</v>
      </c>
      <c r="Y28" s="12" t="s">
        <v>97</v>
      </c>
      <c r="Z28" s="12"/>
      <c r="AA28" s="12" t="s">
        <v>97</v>
      </c>
      <c r="AB28" s="12" t="s">
        <v>97</v>
      </c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 t="s">
        <v>97</v>
      </c>
      <c r="AO28" s="12"/>
      <c r="AP28" s="12"/>
      <c r="AQ28" s="12"/>
      <c r="AR28" s="12"/>
      <c r="AS28" s="12"/>
      <c r="AT28" s="12"/>
      <c r="AU28" s="12"/>
      <c r="AV28" s="12"/>
      <c r="AW28" s="12"/>
      <c r="AX28" s="16"/>
    </row>
    <row r="29" spans="1:50" ht="14.25" customHeight="1" x14ac:dyDescent="0.25">
      <c r="A29" s="40" t="s">
        <v>14</v>
      </c>
      <c r="B29" s="41" t="s">
        <v>5</v>
      </c>
      <c r="C29" s="25" t="str">
        <f t="shared" si="0"/>
        <v>Parent Seeds-Supervisor</v>
      </c>
      <c r="D29" s="13"/>
      <c r="E29" s="12" t="s">
        <v>97</v>
      </c>
      <c r="F29" s="12"/>
      <c r="G29" s="38" t="s">
        <v>98</v>
      </c>
      <c r="H29" s="38" t="s">
        <v>98</v>
      </c>
      <c r="I29" s="12"/>
      <c r="J29" s="38" t="s">
        <v>98</v>
      </c>
      <c r="K29" s="12"/>
      <c r="L29" s="12" t="s">
        <v>97</v>
      </c>
      <c r="M29" s="12" t="s">
        <v>97</v>
      </c>
      <c r="N29" s="12"/>
      <c r="O29" s="12"/>
      <c r="P29" s="12" t="s">
        <v>97</v>
      </c>
      <c r="Q29" s="12" t="s">
        <v>97</v>
      </c>
      <c r="R29" s="12"/>
      <c r="S29" s="12"/>
      <c r="T29" s="12"/>
      <c r="U29" s="12"/>
      <c r="V29" s="12" t="s">
        <v>97</v>
      </c>
      <c r="W29" s="12" t="s">
        <v>97</v>
      </c>
      <c r="X29" s="12" t="s">
        <v>97</v>
      </c>
      <c r="Y29" s="12" t="s">
        <v>97</v>
      </c>
      <c r="Z29" s="12"/>
      <c r="AA29" s="12" t="s">
        <v>97</v>
      </c>
      <c r="AB29" s="12" t="s">
        <v>97</v>
      </c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 t="s">
        <v>97</v>
      </c>
      <c r="AO29" s="12"/>
      <c r="AP29" s="12"/>
      <c r="AQ29" s="12"/>
      <c r="AR29" s="12"/>
      <c r="AS29" s="12"/>
      <c r="AT29" s="12"/>
      <c r="AU29" s="12"/>
      <c r="AV29" s="12"/>
      <c r="AW29" s="12"/>
      <c r="AX29" s="16"/>
    </row>
    <row r="30" spans="1:50" ht="14.25" customHeight="1" x14ac:dyDescent="0.25">
      <c r="A30" s="40" t="s">
        <v>14</v>
      </c>
      <c r="B30" s="41" t="s">
        <v>10</v>
      </c>
      <c r="C30" s="25" t="str">
        <f t="shared" si="0"/>
        <v>Parent Seeds-Liderazgo</v>
      </c>
      <c r="D30" s="13" t="s">
        <v>97</v>
      </c>
      <c r="E30" s="12" t="s">
        <v>97</v>
      </c>
      <c r="F30" s="12"/>
      <c r="G30" s="38" t="s">
        <v>98</v>
      </c>
      <c r="H30" s="38" t="s">
        <v>98</v>
      </c>
      <c r="I30" s="12"/>
      <c r="J30" s="38" t="s">
        <v>98</v>
      </c>
      <c r="K30" s="12"/>
      <c r="L30" s="12" t="s">
        <v>97</v>
      </c>
      <c r="M30" s="12" t="s">
        <v>97</v>
      </c>
      <c r="N30" s="12" t="s">
        <v>97</v>
      </c>
      <c r="O30" s="12"/>
      <c r="P30" s="12" t="s">
        <v>97</v>
      </c>
      <c r="Q30" s="12" t="s">
        <v>97</v>
      </c>
      <c r="R30" s="12"/>
      <c r="S30" s="12" t="s">
        <v>97</v>
      </c>
      <c r="T30" s="12"/>
      <c r="U30" s="12" t="s">
        <v>97</v>
      </c>
      <c r="V30" s="12" t="s">
        <v>97</v>
      </c>
      <c r="W30" s="12" t="s">
        <v>97</v>
      </c>
      <c r="X30" s="12" t="s">
        <v>97</v>
      </c>
      <c r="Y30" s="12" t="s">
        <v>97</v>
      </c>
      <c r="Z30" s="12" t="s">
        <v>97</v>
      </c>
      <c r="AA30" s="12" t="s">
        <v>97</v>
      </c>
      <c r="AB30" s="12" t="s">
        <v>97</v>
      </c>
      <c r="AC30" s="12" t="s">
        <v>97</v>
      </c>
      <c r="AD30" s="12"/>
      <c r="AE30" s="12"/>
      <c r="AF30" s="12"/>
      <c r="AG30" s="12"/>
      <c r="AH30" s="12"/>
      <c r="AI30" s="12" t="s">
        <v>97</v>
      </c>
      <c r="AJ30" s="12" t="s">
        <v>97</v>
      </c>
      <c r="AK30" s="12" t="s">
        <v>97</v>
      </c>
      <c r="AL30" s="12"/>
      <c r="AM30" s="12"/>
      <c r="AN30" s="12" t="s">
        <v>97</v>
      </c>
      <c r="AO30" s="12"/>
      <c r="AP30" s="12"/>
      <c r="AQ30" s="12"/>
      <c r="AR30" s="12"/>
      <c r="AS30" s="12"/>
      <c r="AT30" s="12"/>
      <c r="AU30" s="12"/>
      <c r="AV30" s="12"/>
      <c r="AW30" s="12"/>
      <c r="AX30" s="16"/>
    </row>
    <row r="31" spans="1:50" ht="14.25" customHeight="1" x14ac:dyDescent="0.25">
      <c r="A31" s="40" t="s">
        <v>15</v>
      </c>
      <c r="B31" s="41" t="s">
        <v>9</v>
      </c>
      <c r="C31" s="25" t="str">
        <f t="shared" si="0"/>
        <v>Proceso-Operario</v>
      </c>
      <c r="D31" s="13"/>
      <c r="E31" s="12" t="s">
        <v>97</v>
      </c>
      <c r="F31" s="12"/>
      <c r="G31" s="38" t="s">
        <v>98</v>
      </c>
      <c r="H31" s="38" t="s">
        <v>98</v>
      </c>
      <c r="I31" s="12"/>
      <c r="J31" s="38" t="s">
        <v>98</v>
      </c>
      <c r="K31" s="12"/>
      <c r="L31" s="12"/>
      <c r="M31" s="12"/>
      <c r="N31" s="12"/>
      <c r="O31" s="12"/>
      <c r="P31" s="12" t="s">
        <v>97</v>
      </c>
      <c r="Q31" s="12" t="s">
        <v>97</v>
      </c>
      <c r="R31" s="12" t="s">
        <v>97</v>
      </c>
      <c r="S31" s="12" t="s">
        <v>97</v>
      </c>
      <c r="T31" s="12"/>
      <c r="U31" s="12" t="s">
        <v>97</v>
      </c>
      <c r="V31" s="12"/>
      <c r="W31" s="12" t="s">
        <v>97</v>
      </c>
      <c r="X31" s="12" t="s">
        <v>97</v>
      </c>
      <c r="Y31" s="12" t="s">
        <v>97</v>
      </c>
      <c r="Z31" s="12" t="s">
        <v>97</v>
      </c>
      <c r="AA31" s="12" t="s">
        <v>97</v>
      </c>
      <c r="AB31" s="12" t="s">
        <v>97</v>
      </c>
      <c r="AC31" s="12" t="s">
        <v>97</v>
      </c>
      <c r="AD31" s="12" t="s">
        <v>97</v>
      </c>
      <c r="AE31" s="12"/>
      <c r="AF31" s="12"/>
      <c r="AG31" s="12"/>
      <c r="AH31" s="12"/>
      <c r="AI31" s="12" t="s">
        <v>97</v>
      </c>
      <c r="AJ31" s="12" t="s">
        <v>97</v>
      </c>
      <c r="AK31" s="12" t="s">
        <v>97</v>
      </c>
      <c r="AL31" s="12"/>
      <c r="AM31" s="12"/>
      <c r="AN31" s="12" t="s">
        <v>97</v>
      </c>
      <c r="AO31" s="12"/>
      <c r="AP31" s="12"/>
      <c r="AQ31" s="12"/>
      <c r="AR31" s="12"/>
      <c r="AS31" s="12"/>
      <c r="AT31" s="12"/>
      <c r="AU31" s="12"/>
      <c r="AV31" s="12"/>
      <c r="AW31" s="12"/>
      <c r="AX31" s="16"/>
    </row>
    <row r="32" spans="1:50" ht="14.25" customHeight="1" x14ac:dyDescent="0.25">
      <c r="A32" s="40" t="s">
        <v>15</v>
      </c>
      <c r="B32" s="41" t="s">
        <v>7</v>
      </c>
      <c r="C32" s="25" t="str">
        <f t="shared" si="0"/>
        <v>Proceso-Administrativo</v>
      </c>
      <c r="D32" s="13"/>
      <c r="E32" s="12" t="s">
        <v>97</v>
      </c>
      <c r="F32" s="12"/>
      <c r="G32" s="38" t="s">
        <v>98</v>
      </c>
      <c r="H32" s="38" t="s">
        <v>98</v>
      </c>
      <c r="I32" s="12"/>
      <c r="J32" s="38" t="s">
        <v>98</v>
      </c>
      <c r="K32" s="12"/>
      <c r="L32" s="12"/>
      <c r="M32" s="12"/>
      <c r="N32" s="12"/>
      <c r="O32" s="12"/>
      <c r="P32" s="12" t="s">
        <v>97</v>
      </c>
      <c r="Q32" s="12" t="s">
        <v>97</v>
      </c>
      <c r="R32" s="12" t="s">
        <v>97</v>
      </c>
      <c r="S32" s="12"/>
      <c r="T32" s="12"/>
      <c r="U32" s="12"/>
      <c r="V32" s="12"/>
      <c r="W32" s="12" t="s">
        <v>97</v>
      </c>
      <c r="X32" s="12" t="s">
        <v>97</v>
      </c>
      <c r="Y32" s="12" t="s">
        <v>97</v>
      </c>
      <c r="Z32" s="12"/>
      <c r="AA32" s="12" t="s">
        <v>97</v>
      </c>
      <c r="AB32" s="12" t="s">
        <v>97</v>
      </c>
      <c r="AC32" s="12"/>
      <c r="AD32" s="12"/>
      <c r="AE32" s="12"/>
      <c r="AF32" s="12"/>
      <c r="AG32" s="12"/>
      <c r="AH32" s="12"/>
      <c r="AI32" s="12"/>
      <c r="AJ32" s="12"/>
      <c r="AK32" s="12"/>
      <c r="AL32" s="12"/>
      <c r="AM32" s="12"/>
      <c r="AN32" s="12" t="s">
        <v>97</v>
      </c>
      <c r="AO32" s="12"/>
      <c r="AP32" s="12"/>
      <c r="AQ32" s="12"/>
      <c r="AR32" s="12"/>
      <c r="AS32" s="12"/>
      <c r="AT32" s="12"/>
      <c r="AU32" s="12"/>
      <c r="AV32" s="12"/>
      <c r="AW32" s="12"/>
      <c r="AX32" s="16"/>
    </row>
    <row r="33" spans="1:50" ht="14.25" customHeight="1" x14ac:dyDescent="0.25">
      <c r="A33" s="40" t="s">
        <v>15</v>
      </c>
      <c r="B33" s="41" t="s">
        <v>5</v>
      </c>
      <c r="C33" s="25" t="str">
        <f t="shared" si="0"/>
        <v>Proceso-Supervisor</v>
      </c>
      <c r="D33" s="13"/>
      <c r="E33" s="12" t="s">
        <v>97</v>
      </c>
      <c r="F33" s="12"/>
      <c r="G33" s="38" t="s">
        <v>98</v>
      </c>
      <c r="H33" s="38" t="s">
        <v>98</v>
      </c>
      <c r="I33" s="12"/>
      <c r="J33" s="38" t="s">
        <v>98</v>
      </c>
      <c r="K33" s="12"/>
      <c r="L33" s="12" t="s">
        <v>97</v>
      </c>
      <c r="M33" s="12" t="s">
        <v>97</v>
      </c>
      <c r="N33" s="12"/>
      <c r="O33" s="12"/>
      <c r="P33" s="12" t="s">
        <v>97</v>
      </c>
      <c r="Q33" s="12" t="s">
        <v>97</v>
      </c>
      <c r="R33" s="12"/>
      <c r="S33" s="12"/>
      <c r="T33" s="12"/>
      <c r="U33" s="12"/>
      <c r="V33" s="12" t="s">
        <v>97</v>
      </c>
      <c r="W33" s="12" t="s">
        <v>97</v>
      </c>
      <c r="X33" s="12" t="s">
        <v>97</v>
      </c>
      <c r="Y33" s="12" t="s">
        <v>97</v>
      </c>
      <c r="Z33" s="12"/>
      <c r="AA33" s="12" t="s">
        <v>97</v>
      </c>
      <c r="AB33" s="12" t="s">
        <v>97</v>
      </c>
      <c r="AC33" s="12"/>
      <c r="AD33" s="12"/>
      <c r="AE33" s="12"/>
      <c r="AF33" s="12"/>
      <c r="AG33" s="12"/>
      <c r="AH33" s="12"/>
      <c r="AI33" s="12"/>
      <c r="AJ33" s="12"/>
      <c r="AK33" s="12"/>
      <c r="AL33" s="12"/>
      <c r="AM33" s="12"/>
      <c r="AN33" s="12" t="s">
        <v>97</v>
      </c>
      <c r="AO33" s="12"/>
      <c r="AP33" s="12"/>
      <c r="AQ33" s="12"/>
      <c r="AR33" s="12"/>
      <c r="AS33" s="12"/>
      <c r="AT33" s="12"/>
      <c r="AU33" s="12"/>
      <c r="AV33" s="12"/>
      <c r="AW33" s="12"/>
      <c r="AX33" s="16"/>
    </row>
    <row r="34" spans="1:50" ht="14.25" customHeight="1" x14ac:dyDescent="0.25">
      <c r="A34" s="40" t="s">
        <v>15</v>
      </c>
      <c r="B34" s="41" t="s">
        <v>10</v>
      </c>
      <c r="C34" s="25" t="str">
        <f t="shared" si="0"/>
        <v>Proceso-Liderazgo</v>
      </c>
      <c r="D34" s="13" t="s">
        <v>97</v>
      </c>
      <c r="E34" s="12" t="s">
        <v>97</v>
      </c>
      <c r="F34" s="12"/>
      <c r="G34" s="38" t="s">
        <v>98</v>
      </c>
      <c r="H34" s="38" t="s">
        <v>98</v>
      </c>
      <c r="I34" s="12"/>
      <c r="J34" s="38" t="s">
        <v>98</v>
      </c>
      <c r="K34" s="12"/>
      <c r="L34" s="12" t="s">
        <v>97</v>
      </c>
      <c r="M34" s="12" t="s">
        <v>97</v>
      </c>
      <c r="N34" s="12" t="s">
        <v>97</v>
      </c>
      <c r="O34" s="12"/>
      <c r="P34" s="12" t="s">
        <v>97</v>
      </c>
      <c r="Q34" s="12" t="s">
        <v>97</v>
      </c>
      <c r="R34" s="12"/>
      <c r="S34" s="12" t="s">
        <v>97</v>
      </c>
      <c r="T34" s="12"/>
      <c r="U34" s="12" t="s">
        <v>97</v>
      </c>
      <c r="V34" s="12" t="s">
        <v>97</v>
      </c>
      <c r="W34" s="12" t="s">
        <v>97</v>
      </c>
      <c r="X34" s="12" t="s">
        <v>97</v>
      </c>
      <c r="Y34" s="12" t="s">
        <v>97</v>
      </c>
      <c r="Z34" s="12" t="s">
        <v>97</v>
      </c>
      <c r="AA34" s="12" t="s">
        <v>97</v>
      </c>
      <c r="AB34" s="12" t="s">
        <v>97</v>
      </c>
      <c r="AC34" s="12" t="s">
        <v>97</v>
      </c>
      <c r="AD34" s="12"/>
      <c r="AE34" s="12"/>
      <c r="AF34" s="12"/>
      <c r="AG34" s="12"/>
      <c r="AH34" s="12"/>
      <c r="AI34" s="12" t="s">
        <v>97</v>
      </c>
      <c r="AJ34" s="12" t="s">
        <v>97</v>
      </c>
      <c r="AK34" s="12" t="s">
        <v>97</v>
      </c>
      <c r="AL34" s="12"/>
      <c r="AM34" s="12"/>
      <c r="AN34" s="12" t="s">
        <v>97</v>
      </c>
      <c r="AO34" s="12"/>
      <c r="AP34" s="12"/>
      <c r="AQ34" s="12"/>
      <c r="AR34" s="12"/>
      <c r="AS34" s="12"/>
      <c r="AT34" s="12"/>
      <c r="AU34" s="12"/>
      <c r="AV34" s="12"/>
      <c r="AW34" s="12"/>
      <c r="AX34" s="16"/>
    </row>
    <row r="35" spans="1:50" ht="14.25" customHeight="1" x14ac:dyDescent="0.25">
      <c r="A35" s="40" t="s">
        <v>16</v>
      </c>
      <c r="B35" s="41" t="s">
        <v>9</v>
      </c>
      <c r="C35" s="25" t="str">
        <f t="shared" si="0"/>
        <v>SPR-Operario</v>
      </c>
      <c r="D35" s="13"/>
      <c r="E35" s="12" t="s">
        <v>97</v>
      </c>
      <c r="F35" s="12"/>
      <c r="G35" s="38" t="s">
        <v>98</v>
      </c>
      <c r="H35" s="38" t="s">
        <v>98</v>
      </c>
      <c r="I35" s="12"/>
      <c r="J35" s="38" t="s">
        <v>98</v>
      </c>
      <c r="K35" s="12"/>
      <c r="L35" s="12"/>
      <c r="M35" s="12"/>
      <c r="N35" s="12"/>
      <c r="O35" s="12"/>
      <c r="P35" s="12" t="s">
        <v>97</v>
      </c>
      <c r="Q35" s="12" t="s">
        <v>97</v>
      </c>
      <c r="R35" s="12" t="s">
        <v>97</v>
      </c>
      <c r="S35" s="12" t="s">
        <v>97</v>
      </c>
      <c r="T35" s="12"/>
      <c r="U35" s="12"/>
      <c r="V35" s="12"/>
      <c r="W35" s="12" t="s">
        <v>97</v>
      </c>
      <c r="X35" s="12" t="s">
        <v>97</v>
      </c>
      <c r="Y35" s="12" t="s">
        <v>97</v>
      </c>
      <c r="Z35" s="12" t="s">
        <v>97</v>
      </c>
      <c r="AA35" s="12" t="s">
        <v>97</v>
      </c>
      <c r="AB35" s="12" t="s">
        <v>97</v>
      </c>
      <c r="AC35" s="12" t="s">
        <v>97</v>
      </c>
      <c r="AD35" s="12" t="s">
        <v>97</v>
      </c>
      <c r="AE35" s="12"/>
      <c r="AF35" s="12"/>
      <c r="AG35" s="12"/>
      <c r="AH35" s="12"/>
      <c r="AI35" s="12"/>
      <c r="AJ35" s="12"/>
      <c r="AK35" s="12"/>
      <c r="AL35" s="12"/>
      <c r="AM35" s="12"/>
      <c r="AN35" s="12" t="s">
        <v>97</v>
      </c>
      <c r="AO35" s="12"/>
      <c r="AP35" s="12"/>
      <c r="AQ35" s="12"/>
      <c r="AR35" s="12"/>
      <c r="AS35" s="12"/>
      <c r="AT35" s="12"/>
      <c r="AU35" s="12"/>
      <c r="AV35" s="12"/>
      <c r="AW35" s="12"/>
      <c r="AX35" s="16"/>
    </row>
    <row r="36" spans="1:50" ht="14.25" customHeight="1" x14ac:dyDescent="0.25">
      <c r="A36" s="40" t="s">
        <v>16</v>
      </c>
      <c r="B36" s="41" t="s">
        <v>5</v>
      </c>
      <c r="C36" s="25" t="str">
        <f t="shared" si="0"/>
        <v>SPR-Supervisor</v>
      </c>
      <c r="D36" s="13"/>
      <c r="E36" s="12" t="s">
        <v>97</v>
      </c>
      <c r="F36" s="12"/>
      <c r="G36" s="38" t="s">
        <v>98</v>
      </c>
      <c r="H36" s="38" t="s">
        <v>98</v>
      </c>
      <c r="I36" s="12"/>
      <c r="J36" s="38" t="s">
        <v>98</v>
      </c>
      <c r="K36" s="12"/>
      <c r="L36" s="12" t="s">
        <v>97</v>
      </c>
      <c r="M36" s="12" t="s">
        <v>97</v>
      </c>
      <c r="N36" s="12"/>
      <c r="O36" s="12"/>
      <c r="P36" s="12" t="s">
        <v>97</v>
      </c>
      <c r="Q36" s="12" t="s">
        <v>97</v>
      </c>
      <c r="R36" s="12"/>
      <c r="S36" s="12"/>
      <c r="T36" s="12"/>
      <c r="U36" s="12"/>
      <c r="V36" s="12" t="s">
        <v>97</v>
      </c>
      <c r="W36" s="12" t="s">
        <v>97</v>
      </c>
      <c r="X36" s="12" t="s">
        <v>97</v>
      </c>
      <c r="Y36" s="12"/>
      <c r="Z36" s="12"/>
      <c r="AA36" s="12" t="s">
        <v>97</v>
      </c>
      <c r="AB36" s="12" t="s">
        <v>97</v>
      </c>
      <c r="AC36" s="12"/>
      <c r="AD36" s="12"/>
      <c r="AE36" s="12"/>
      <c r="AF36" s="12"/>
      <c r="AG36" s="12"/>
      <c r="AH36" s="12"/>
      <c r="AI36" s="12"/>
      <c r="AJ36" s="12"/>
      <c r="AK36" s="12"/>
      <c r="AL36" s="12"/>
      <c r="AM36" s="12"/>
      <c r="AN36" s="12" t="s">
        <v>97</v>
      </c>
      <c r="AO36" s="12"/>
      <c r="AP36" s="12"/>
      <c r="AQ36" s="12"/>
      <c r="AR36" s="12"/>
      <c r="AS36" s="12"/>
      <c r="AT36" s="12"/>
      <c r="AU36" s="12"/>
      <c r="AV36" s="12"/>
      <c r="AW36" s="12"/>
      <c r="AX36" s="16"/>
    </row>
    <row r="37" spans="1:50" ht="14.25" customHeight="1" x14ac:dyDescent="0.25">
      <c r="A37" s="40" t="s">
        <v>16</v>
      </c>
      <c r="B37" s="41" t="s">
        <v>10</v>
      </c>
      <c r="C37" s="25" t="str">
        <f t="shared" si="0"/>
        <v>SPR-Liderazgo</v>
      </c>
      <c r="D37" s="13" t="s">
        <v>97</v>
      </c>
      <c r="E37" s="12" t="s">
        <v>97</v>
      </c>
      <c r="F37" s="12"/>
      <c r="G37" s="38" t="s">
        <v>98</v>
      </c>
      <c r="H37" s="38" t="s">
        <v>98</v>
      </c>
      <c r="I37" s="12"/>
      <c r="J37" s="38" t="s">
        <v>98</v>
      </c>
      <c r="K37" s="12"/>
      <c r="L37" s="12" t="s">
        <v>97</v>
      </c>
      <c r="M37" s="12" t="s">
        <v>97</v>
      </c>
      <c r="N37" s="12" t="s">
        <v>97</v>
      </c>
      <c r="O37" s="12"/>
      <c r="P37" s="12" t="s">
        <v>97</v>
      </c>
      <c r="Q37" s="12" t="s">
        <v>97</v>
      </c>
      <c r="R37" s="12"/>
      <c r="S37" s="12" t="s">
        <v>97</v>
      </c>
      <c r="T37" s="12"/>
      <c r="U37" s="12"/>
      <c r="V37" s="12" t="s">
        <v>97</v>
      </c>
      <c r="W37" s="12" t="s">
        <v>97</v>
      </c>
      <c r="X37" s="12" t="s">
        <v>97</v>
      </c>
      <c r="Y37" s="12" t="s">
        <v>97</v>
      </c>
      <c r="Z37" s="12" t="s">
        <v>97</v>
      </c>
      <c r="AA37" s="12" t="s">
        <v>97</v>
      </c>
      <c r="AB37" s="12" t="s">
        <v>97</v>
      </c>
      <c r="AC37" s="12" t="s">
        <v>97</v>
      </c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 t="s">
        <v>97</v>
      </c>
      <c r="AO37" s="12"/>
      <c r="AP37" s="12"/>
      <c r="AQ37" s="12"/>
      <c r="AR37" s="12"/>
      <c r="AS37" s="12"/>
      <c r="AT37" s="12"/>
      <c r="AU37" s="12"/>
      <c r="AV37" s="12"/>
      <c r="AW37" s="12"/>
      <c r="AX37" s="16"/>
    </row>
    <row r="38" spans="1:50" ht="14.25" customHeight="1" x14ac:dyDescent="0.25">
      <c r="A38" s="40" t="s">
        <v>17</v>
      </c>
      <c r="B38" s="41" t="s">
        <v>5</v>
      </c>
      <c r="C38" s="25" t="str">
        <f t="shared" si="0"/>
        <v>Ingeniería-Supervisor</v>
      </c>
      <c r="D38" s="13"/>
      <c r="E38" s="12" t="s">
        <v>97</v>
      </c>
      <c r="F38" s="12"/>
      <c r="G38" s="38" t="s">
        <v>98</v>
      </c>
      <c r="H38" s="38" t="s">
        <v>98</v>
      </c>
      <c r="I38" s="12"/>
      <c r="J38" s="38" t="s">
        <v>98</v>
      </c>
      <c r="K38" s="12"/>
      <c r="L38" s="12" t="s">
        <v>97</v>
      </c>
      <c r="M38" s="12"/>
      <c r="N38" s="12" t="s">
        <v>97</v>
      </c>
      <c r="O38" s="12"/>
      <c r="P38" s="12" t="s">
        <v>97</v>
      </c>
      <c r="Q38" s="12" t="s">
        <v>97</v>
      </c>
      <c r="R38" s="12"/>
      <c r="S38" s="12"/>
      <c r="T38" s="12"/>
      <c r="U38" s="12"/>
      <c r="V38" s="12" t="s">
        <v>97</v>
      </c>
      <c r="W38" s="12" t="s">
        <v>97</v>
      </c>
      <c r="X38" s="12" t="s">
        <v>97</v>
      </c>
      <c r="Y38" s="12" t="s">
        <v>97</v>
      </c>
      <c r="Z38" s="12"/>
      <c r="AA38" s="12" t="s">
        <v>97</v>
      </c>
      <c r="AB38" s="12" t="s">
        <v>97</v>
      </c>
      <c r="AC38" s="12"/>
      <c r="AD38" s="12"/>
      <c r="AE38" s="12"/>
      <c r="AF38" s="12"/>
      <c r="AG38" s="12"/>
      <c r="AH38" s="12" t="s">
        <v>97</v>
      </c>
      <c r="AI38" s="12"/>
      <c r="AJ38" s="12"/>
      <c r="AK38" s="12"/>
      <c r="AL38" s="12"/>
      <c r="AM38" s="12"/>
      <c r="AN38" s="12" t="s">
        <v>97</v>
      </c>
      <c r="AO38" s="12"/>
      <c r="AP38" s="12"/>
      <c r="AQ38" s="12"/>
      <c r="AR38" s="12"/>
      <c r="AS38" s="12"/>
      <c r="AT38" s="12"/>
      <c r="AU38" s="12"/>
      <c r="AV38" s="12"/>
      <c r="AW38" s="12"/>
      <c r="AX38" s="12"/>
    </row>
    <row r="39" spans="1:50" ht="14.25" customHeight="1" x14ac:dyDescent="0.3">
      <c r="A39" s="40" t="s">
        <v>17</v>
      </c>
      <c r="B39" s="41" t="s">
        <v>10</v>
      </c>
      <c r="C39" s="44" t="str">
        <f t="shared" ref="C39:C56" si="1">CONCATENATE(A39,"-",B39)</f>
        <v>Ingeniería-Liderazgo</v>
      </c>
      <c r="D39" s="13"/>
      <c r="E39" s="12" t="s">
        <v>97</v>
      </c>
      <c r="F39" s="12"/>
      <c r="G39" s="38" t="s">
        <v>98</v>
      </c>
      <c r="H39" s="38" t="s">
        <v>98</v>
      </c>
      <c r="I39" s="12"/>
      <c r="J39" s="38" t="s">
        <v>98</v>
      </c>
      <c r="K39" s="12"/>
      <c r="L39" s="12" t="s">
        <v>97</v>
      </c>
      <c r="M39" s="12"/>
      <c r="N39" s="12" t="s">
        <v>97</v>
      </c>
      <c r="O39" s="12"/>
      <c r="P39" s="12" t="s">
        <v>97</v>
      </c>
      <c r="Q39" s="12" t="s">
        <v>97</v>
      </c>
      <c r="R39" s="12"/>
      <c r="S39" s="12"/>
      <c r="T39" s="12"/>
      <c r="U39" s="12"/>
      <c r="V39" s="12" t="s">
        <v>97</v>
      </c>
      <c r="W39" s="12" t="s">
        <v>97</v>
      </c>
      <c r="X39" s="12" t="s">
        <v>97</v>
      </c>
      <c r="Y39" s="12" t="s">
        <v>97</v>
      </c>
      <c r="Z39" s="12"/>
      <c r="AA39" s="12" t="s">
        <v>97</v>
      </c>
      <c r="AB39" s="12" t="s">
        <v>97</v>
      </c>
      <c r="AC39" s="12"/>
      <c r="AD39" s="12"/>
      <c r="AE39" s="12"/>
      <c r="AF39" s="12"/>
      <c r="AG39" s="12"/>
      <c r="AH39" s="12"/>
      <c r="AI39" s="12"/>
      <c r="AJ39" s="12"/>
      <c r="AK39" s="12"/>
      <c r="AL39" s="12"/>
      <c r="AM39" s="12"/>
      <c r="AN39" s="12" t="s">
        <v>97</v>
      </c>
      <c r="AO39" s="12"/>
      <c r="AP39" s="12"/>
      <c r="AQ39" s="12"/>
      <c r="AR39" s="12"/>
      <c r="AS39" s="12"/>
      <c r="AT39" s="12"/>
      <c r="AU39" s="12"/>
      <c r="AV39" s="12"/>
      <c r="AW39" s="12"/>
      <c r="AX39" s="16"/>
    </row>
    <row r="40" spans="1:50" ht="14.25" customHeight="1" x14ac:dyDescent="0.3">
      <c r="A40" s="40" t="s">
        <v>18</v>
      </c>
      <c r="B40" s="41" t="s">
        <v>7</v>
      </c>
      <c r="C40" s="44" t="str">
        <f t="shared" si="1"/>
        <v>RRHH-Administrativo</v>
      </c>
      <c r="D40" s="13"/>
      <c r="E40" s="12" t="s">
        <v>97</v>
      </c>
      <c r="F40" s="12"/>
      <c r="G40" s="38" t="s">
        <v>98</v>
      </c>
      <c r="H40" s="38" t="s">
        <v>98</v>
      </c>
      <c r="I40" s="12"/>
      <c r="J40" s="38" t="s">
        <v>98</v>
      </c>
      <c r="K40" s="12"/>
      <c r="L40" s="12"/>
      <c r="M40" s="12"/>
      <c r="N40" s="12"/>
      <c r="O40" s="12"/>
      <c r="P40" s="12" t="s">
        <v>97</v>
      </c>
      <c r="Q40" s="12" t="s">
        <v>97</v>
      </c>
      <c r="R40" s="12"/>
      <c r="S40" s="12"/>
      <c r="T40" s="12"/>
      <c r="U40" s="12"/>
      <c r="V40" s="12"/>
      <c r="W40" s="12" t="s">
        <v>97</v>
      </c>
      <c r="X40" s="12" t="s">
        <v>97</v>
      </c>
      <c r="Y40" s="12"/>
      <c r="Z40" s="12"/>
      <c r="AA40" s="12" t="s">
        <v>97</v>
      </c>
      <c r="AB40" s="12" t="s">
        <v>97</v>
      </c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 t="s">
        <v>97</v>
      </c>
      <c r="AO40" s="12"/>
      <c r="AP40" s="12"/>
      <c r="AQ40" s="12"/>
      <c r="AR40" s="12"/>
      <c r="AS40" s="12"/>
      <c r="AT40" s="12"/>
      <c r="AU40" s="12"/>
      <c r="AV40" s="12"/>
      <c r="AW40" s="12"/>
      <c r="AX40" s="16"/>
    </row>
    <row r="41" spans="1:50" ht="14.25" customHeight="1" x14ac:dyDescent="0.3">
      <c r="A41" s="40" t="s">
        <v>19</v>
      </c>
      <c r="B41" s="41" t="s">
        <v>7</v>
      </c>
      <c r="C41" s="44" t="str">
        <f t="shared" si="1"/>
        <v>Customer services-Administrativo</v>
      </c>
      <c r="D41" s="13"/>
      <c r="E41" s="12" t="s">
        <v>97</v>
      </c>
      <c r="F41" s="12"/>
      <c r="G41" s="38" t="s">
        <v>98</v>
      </c>
      <c r="H41" s="38" t="s">
        <v>98</v>
      </c>
      <c r="I41" s="12"/>
      <c r="J41" s="38" t="s">
        <v>98</v>
      </c>
      <c r="K41" s="12"/>
      <c r="L41" s="12"/>
      <c r="M41" s="12"/>
      <c r="N41" s="12"/>
      <c r="O41" s="12"/>
      <c r="P41" s="12" t="s">
        <v>97</v>
      </c>
      <c r="Q41" s="12" t="s">
        <v>97</v>
      </c>
      <c r="R41" s="12"/>
      <c r="S41" s="12"/>
      <c r="T41" s="12"/>
      <c r="U41" s="12"/>
      <c r="V41" s="12"/>
      <c r="W41" s="12" t="s">
        <v>97</v>
      </c>
      <c r="X41" s="12" t="s">
        <v>97</v>
      </c>
      <c r="Y41" s="12"/>
      <c r="Z41" s="12"/>
      <c r="AA41" s="12" t="s">
        <v>97</v>
      </c>
      <c r="AB41" s="12" t="s">
        <v>97</v>
      </c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 t="s">
        <v>97</v>
      </c>
      <c r="AO41" s="12"/>
      <c r="AP41" s="12"/>
      <c r="AQ41" s="12"/>
      <c r="AR41" s="12"/>
      <c r="AS41" s="12"/>
      <c r="AT41" s="12"/>
      <c r="AU41" s="12"/>
      <c r="AV41" s="12"/>
      <c r="AW41" s="12"/>
      <c r="AX41" s="16"/>
    </row>
    <row r="42" spans="1:50" ht="14.25" customHeight="1" x14ac:dyDescent="0.3">
      <c r="A42" s="40" t="s">
        <v>20</v>
      </c>
      <c r="B42" s="41" t="s">
        <v>7</v>
      </c>
      <c r="C42" s="44" t="str">
        <f t="shared" si="1"/>
        <v>Planning-Administrativo</v>
      </c>
      <c r="D42" s="13"/>
      <c r="E42" s="12" t="s">
        <v>97</v>
      </c>
      <c r="F42" s="12"/>
      <c r="G42" s="38" t="s">
        <v>98</v>
      </c>
      <c r="H42" s="38" t="s">
        <v>98</v>
      </c>
      <c r="I42" s="12"/>
      <c r="J42" s="38" t="s">
        <v>98</v>
      </c>
      <c r="K42" s="12"/>
      <c r="L42" s="12"/>
      <c r="M42" s="12"/>
      <c r="N42" s="12"/>
      <c r="O42" s="12"/>
      <c r="P42" s="12" t="s">
        <v>97</v>
      </c>
      <c r="Q42" s="12" t="s">
        <v>97</v>
      </c>
      <c r="R42" s="12"/>
      <c r="S42" s="12"/>
      <c r="T42" s="12"/>
      <c r="U42" s="12"/>
      <c r="V42" s="12"/>
      <c r="W42" s="12" t="s">
        <v>97</v>
      </c>
      <c r="X42" s="12" t="s">
        <v>97</v>
      </c>
      <c r="Y42" s="12"/>
      <c r="Z42" s="12"/>
      <c r="AA42" s="12" t="s">
        <v>97</v>
      </c>
      <c r="AB42" s="12" t="s">
        <v>97</v>
      </c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 t="s">
        <v>97</v>
      </c>
      <c r="AO42" s="12"/>
      <c r="AP42" s="12"/>
      <c r="AQ42" s="12"/>
      <c r="AR42" s="12"/>
      <c r="AS42" s="12"/>
      <c r="AT42" s="12"/>
      <c r="AU42" s="12"/>
      <c r="AV42" s="12"/>
      <c r="AW42" s="12"/>
      <c r="AX42" s="16"/>
    </row>
    <row r="43" spans="1:50" ht="14.25" customHeight="1" x14ac:dyDescent="0.3">
      <c r="A43" s="40" t="s">
        <v>21</v>
      </c>
      <c r="B43" s="41" t="s">
        <v>5</v>
      </c>
      <c r="C43" s="44" t="str">
        <f t="shared" si="1"/>
        <v>HSE-Supervisor</v>
      </c>
      <c r="D43" s="13"/>
      <c r="E43" s="12"/>
      <c r="F43" s="12"/>
      <c r="G43" s="38" t="s">
        <v>98</v>
      </c>
      <c r="H43" s="38" t="s">
        <v>98</v>
      </c>
      <c r="I43" s="12"/>
      <c r="J43" s="38" t="s">
        <v>98</v>
      </c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 t="s">
        <v>97</v>
      </c>
      <c r="X43" s="12"/>
      <c r="Y43" s="12" t="s">
        <v>97</v>
      </c>
      <c r="Z43" s="12" t="s">
        <v>97</v>
      </c>
      <c r="AA43" s="12" t="s">
        <v>97</v>
      </c>
      <c r="AB43" s="12" t="s">
        <v>97</v>
      </c>
      <c r="AC43" s="12"/>
      <c r="AD43" s="12"/>
      <c r="AE43" s="12"/>
      <c r="AF43" s="12"/>
      <c r="AG43" s="12"/>
      <c r="AH43" s="12"/>
      <c r="AI43" s="12"/>
      <c r="AJ43" s="12"/>
      <c r="AK43" s="12"/>
      <c r="AL43" s="12"/>
      <c r="AM43" s="12"/>
      <c r="AN43" s="12"/>
      <c r="AO43" s="12"/>
      <c r="AP43" s="12"/>
      <c r="AQ43" s="12"/>
      <c r="AR43" s="12"/>
      <c r="AS43" s="12"/>
      <c r="AT43" s="12"/>
      <c r="AU43" s="12"/>
      <c r="AV43" s="12"/>
      <c r="AW43" s="12"/>
      <c r="AX43" s="16"/>
    </row>
    <row r="44" spans="1:50" ht="14.25" customHeight="1" x14ac:dyDescent="0.3">
      <c r="A44" s="40" t="s">
        <v>21</v>
      </c>
      <c r="B44" s="41" t="s">
        <v>10</v>
      </c>
      <c r="C44" s="44" t="str">
        <f t="shared" si="1"/>
        <v>HSE-Liderazgo</v>
      </c>
      <c r="D44" s="13"/>
      <c r="E44" s="12"/>
      <c r="F44" s="12"/>
      <c r="G44" s="38" t="s">
        <v>98</v>
      </c>
      <c r="H44" s="38" t="s">
        <v>98</v>
      </c>
      <c r="I44" s="12"/>
      <c r="J44" s="38" t="s">
        <v>98</v>
      </c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 t="s">
        <v>97</v>
      </c>
      <c r="X44" s="12"/>
      <c r="Y44" s="12" t="s">
        <v>97</v>
      </c>
      <c r="Z44" s="12" t="s">
        <v>97</v>
      </c>
      <c r="AA44" s="12" t="s">
        <v>97</v>
      </c>
      <c r="AB44" s="12" t="s">
        <v>97</v>
      </c>
      <c r="AC44" s="12"/>
      <c r="AD44" s="12"/>
      <c r="AE44" s="12"/>
      <c r="AF44" s="12"/>
      <c r="AG44" s="12"/>
      <c r="AH44" s="12"/>
      <c r="AI44" s="12"/>
      <c r="AJ44" s="12"/>
      <c r="AK44" s="12"/>
      <c r="AL44" s="12"/>
      <c r="AM44" s="12"/>
      <c r="AN44" s="12"/>
      <c r="AO44" s="12"/>
      <c r="AP44" s="12"/>
      <c r="AQ44" s="12"/>
      <c r="AR44" s="12"/>
      <c r="AS44" s="12"/>
      <c r="AT44" s="12"/>
      <c r="AU44" s="12"/>
      <c r="AV44" s="12"/>
      <c r="AW44" s="12"/>
      <c r="AX44" s="16"/>
    </row>
    <row r="45" spans="1:50" ht="14.25" customHeight="1" x14ac:dyDescent="0.3">
      <c r="A45" s="40" t="s">
        <v>21</v>
      </c>
      <c r="B45" s="41" t="s">
        <v>22</v>
      </c>
      <c r="C45" s="44" t="str">
        <f t="shared" si="1"/>
        <v>HSE-Técnicos HSE</v>
      </c>
      <c r="D45" s="13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  <c r="AJ45" s="12"/>
      <c r="AK45" s="12"/>
      <c r="AL45" s="12"/>
      <c r="AM45" s="12"/>
      <c r="AN45" s="12"/>
      <c r="AO45" s="12"/>
      <c r="AP45" s="12"/>
      <c r="AQ45" s="12"/>
      <c r="AR45" s="12"/>
      <c r="AS45" s="12"/>
      <c r="AT45" s="12"/>
      <c r="AU45" s="12"/>
      <c r="AV45" s="12" t="s">
        <v>97</v>
      </c>
      <c r="AW45" s="12"/>
      <c r="AX45" s="16"/>
    </row>
    <row r="46" spans="1:50" ht="14.25" customHeight="1" x14ac:dyDescent="0.3">
      <c r="A46" s="40" t="s">
        <v>21</v>
      </c>
      <c r="B46" s="41" t="s">
        <v>23</v>
      </c>
      <c r="C46" s="44" t="str">
        <f t="shared" si="1"/>
        <v>HSE-SSO</v>
      </c>
      <c r="D46" s="13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2"/>
      <c r="AK46" s="12"/>
      <c r="AL46" s="12"/>
      <c r="AM46" s="12"/>
      <c r="AN46" s="12"/>
      <c r="AO46" s="12"/>
      <c r="AP46" s="12"/>
      <c r="AQ46" s="12"/>
      <c r="AR46" s="12"/>
      <c r="AS46" s="12"/>
      <c r="AT46" s="12"/>
      <c r="AU46" s="12" t="s">
        <v>97</v>
      </c>
      <c r="AV46" s="12"/>
      <c r="AW46" s="12" t="s">
        <v>97</v>
      </c>
      <c r="AX46" s="16"/>
    </row>
    <row r="47" spans="1:50" ht="14.25" customHeight="1" x14ac:dyDescent="0.3">
      <c r="A47" s="40" t="s">
        <v>24</v>
      </c>
      <c r="B47" s="41" t="s">
        <v>7</v>
      </c>
      <c r="C47" s="44" t="str">
        <f t="shared" si="1"/>
        <v>IT-Administrativo</v>
      </c>
      <c r="D47" s="13"/>
      <c r="E47" s="12" t="s">
        <v>97</v>
      </c>
      <c r="F47" s="12"/>
      <c r="G47" s="38" t="s">
        <v>98</v>
      </c>
      <c r="H47" s="38" t="s">
        <v>98</v>
      </c>
      <c r="I47" s="12"/>
      <c r="J47" s="38" t="s">
        <v>98</v>
      </c>
      <c r="K47" s="12"/>
      <c r="L47" s="12"/>
      <c r="M47" s="12"/>
      <c r="N47" s="12"/>
      <c r="O47" s="12"/>
      <c r="P47" s="12" t="s">
        <v>97</v>
      </c>
      <c r="Q47" s="12" t="s">
        <v>97</v>
      </c>
      <c r="R47" s="12"/>
      <c r="S47" s="12"/>
      <c r="T47" s="12"/>
      <c r="U47" s="12"/>
      <c r="V47" s="12"/>
      <c r="W47" s="12" t="s">
        <v>97</v>
      </c>
      <c r="X47" s="12" t="s">
        <v>97</v>
      </c>
      <c r="Y47" s="12"/>
      <c r="Z47" s="12"/>
      <c r="AA47" s="12" t="s">
        <v>97</v>
      </c>
      <c r="AB47" s="12" t="s">
        <v>97</v>
      </c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 t="s">
        <v>97</v>
      </c>
      <c r="AO47" s="12"/>
      <c r="AP47" s="12"/>
      <c r="AQ47" s="12"/>
      <c r="AR47" s="12"/>
      <c r="AS47" s="12"/>
      <c r="AT47" s="12"/>
      <c r="AU47" s="12"/>
      <c r="AV47" s="12"/>
      <c r="AW47" s="12"/>
      <c r="AX47" s="16"/>
    </row>
    <row r="48" spans="1:50" ht="14.25" customHeight="1" x14ac:dyDescent="0.3">
      <c r="A48" s="40" t="s">
        <v>25</v>
      </c>
      <c r="B48" s="41" t="s">
        <v>26</v>
      </c>
      <c r="C48" s="44" t="str">
        <f t="shared" si="1"/>
        <v>Especial-ECMT</v>
      </c>
      <c r="D48" s="13"/>
      <c r="E48" s="12"/>
      <c r="F48" s="12"/>
      <c r="G48" s="12"/>
      <c r="H48" s="12"/>
      <c r="I48" s="12" t="s">
        <v>97</v>
      </c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2"/>
      <c r="AO48" s="12"/>
      <c r="AP48" s="12"/>
      <c r="AQ48" s="12"/>
      <c r="AR48" s="12"/>
      <c r="AS48" s="12"/>
      <c r="AT48" s="12"/>
      <c r="AU48" s="12"/>
      <c r="AV48" s="12"/>
      <c r="AW48" s="12"/>
      <c r="AX48" s="16"/>
    </row>
    <row r="49" spans="1:50" ht="14.25" customHeight="1" x14ac:dyDescent="0.3">
      <c r="A49" s="40" t="s">
        <v>25</v>
      </c>
      <c r="B49" s="41" t="s">
        <v>27</v>
      </c>
      <c r="C49" s="44" t="str">
        <f t="shared" si="1"/>
        <v>Especial-Habilitador</v>
      </c>
      <c r="D49" s="13"/>
      <c r="E49" s="12"/>
      <c r="F49" s="12"/>
      <c r="G49" s="12"/>
      <c r="H49" s="12"/>
      <c r="I49" s="12"/>
      <c r="J49" s="12"/>
      <c r="K49" s="12" t="s">
        <v>97</v>
      </c>
      <c r="L49" s="12"/>
      <c r="M49" s="12"/>
      <c r="N49" s="12"/>
      <c r="O49" s="12" t="s">
        <v>97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 t="s">
        <v>97</v>
      </c>
      <c r="AH49" s="12" t="s">
        <v>97</v>
      </c>
      <c r="AI49" s="12" t="s">
        <v>97</v>
      </c>
      <c r="AJ49" s="12" t="s">
        <v>97</v>
      </c>
      <c r="AK49" s="12" t="s">
        <v>97</v>
      </c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6"/>
    </row>
    <row r="50" spans="1:50" ht="14.25" customHeight="1" x14ac:dyDescent="0.3">
      <c r="A50" s="40" t="s">
        <v>25</v>
      </c>
      <c r="B50" s="41" t="s">
        <v>28</v>
      </c>
      <c r="C50" s="44" t="str">
        <f t="shared" si="1"/>
        <v>Especial-Mant eléctrico</v>
      </c>
      <c r="D50" s="13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38" t="s">
        <v>98</v>
      </c>
      <c r="AG50" s="12"/>
      <c r="AH50" s="12"/>
      <c r="AI50" s="12"/>
      <c r="AJ50" s="12"/>
      <c r="AK50" s="12"/>
      <c r="AL50" s="12"/>
      <c r="AM50" s="12"/>
      <c r="AN50" s="12"/>
      <c r="AO50" s="12"/>
      <c r="AP50" s="12"/>
      <c r="AQ50" s="12"/>
      <c r="AR50" s="12"/>
      <c r="AS50" s="12"/>
      <c r="AT50" s="12"/>
      <c r="AU50" s="12"/>
      <c r="AV50" s="12"/>
      <c r="AW50" s="12"/>
      <c r="AX50" s="16"/>
    </row>
    <row r="51" spans="1:50" ht="14.25" customHeight="1" x14ac:dyDescent="0.3">
      <c r="A51" s="40" t="s">
        <v>25</v>
      </c>
      <c r="B51" s="41" t="s">
        <v>29</v>
      </c>
      <c r="C51" s="44" t="str">
        <f t="shared" si="1"/>
        <v>Especial-Conductor</v>
      </c>
      <c r="D51" s="13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 t="s">
        <v>97</v>
      </c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6"/>
    </row>
    <row r="52" spans="1:50" ht="14.25" customHeight="1" x14ac:dyDescent="0.3">
      <c r="A52" s="40" t="s">
        <v>25</v>
      </c>
      <c r="B52" s="41" t="s">
        <v>30</v>
      </c>
      <c r="C52" s="44" t="str">
        <f t="shared" si="1"/>
        <v>Especial-Manejo de tractor</v>
      </c>
      <c r="D52" s="13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  <c r="AF52" s="12"/>
      <c r="AG52" s="12"/>
      <c r="AH52" s="12"/>
      <c r="AI52" s="12"/>
      <c r="AJ52" s="12"/>
      <c r="AK52" s="12"/>
      <c r="AL52" s="12"/>
      <c r="AM52" s="12" t="s">
        <v>97</v>
      </c>
      <c r="AN52" s="12"/>
      <c r="AO52" s="12"/>
      <c r="AP52" s="12"/>
      <c r="AQ52" s="12"/>
      <c r="AR52" s="12"/>
      <c r="AS52" s="12"/>
      <c r="AT52" s="12"/>
      <c r="AU52" s="12"/>
      <c r="AV52" s="12"/>
      <c r="AW52" s="12"/>
      <c r="AX52" s="16"/>
    </row>
    <row r="53" spans="1:50" ht="14.25" customHeight="1" x14ac:dyDescent="0.3">
      <c r="A53" s="40" t="s">
        <v>25</v>
      </c>
      <c r="B53" s="41" t="s">
        <v>31</v>
      </c>
      <c r="C53" s="44" t="str">
        <f t="shared" si="1"/>
        <v>Especial-Auditor</v>
      </c>
      <c r="D53" s="13"/>
      <c r="E53" s="12"/>
      <c r="F53" s="12" t="s">
        <v>97</v>
      </c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  <c r="AF53" s="12"/>
      <c r="AG53" s="12"/>
      <c r="AH53" s="12"/>
      <c r="AI53" s="12"/>
      <c r="AJ53" s="12"/>
      <c r="AK53" s="12"/>
      <c r="AL53" s="12"/>
      <c r="AM53" s="12"/>
      <c r="AN53" s="12"/>
      <c r="AO53" s="12"/>
      <c r="AP53" s="12"/>
      <c r="AQ53" s="12"/>
      <c r="AR53" s="12"/>
      <c r="AS53" s="12"/>
      <c r="AT53" s="12"/>
      <c r="AU53" s="12"/>
      <c r="AV53" s="12"/>
      <c r="AW53" s="12"/>
      <c r="AX53" s="16"/>
    </row>
    <row r="54" spans="1:50" ht="14.25" customHeight="1" x14ac:dyDescent="0.3">
      <c r="A54" s="43" t="s">
        <v>25</v>
      </c>
      <c r="B54" s="44" t="s">
        <v>33</v>
      </c>
      <c r="C54" s="44" t="str">
        <f t="shared" si="1"/>
        <v>Especial-Líder de evacuación</v>
      </c>
      <c r="D54" s="39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  <c r="AF54" s="12"/>
      <c r="AG54" s="12"/>
      <c r="AH54" s="12"/>
      <c r="AI54" s="12"/>
      <c r="AJ54" s="12"/>
      <c r="AK54" s="12"/>
      <c r="AL54" s="12"/>
      <c r="AM54" s="12"/>
      <c r="AN54" s="12"/>
      <c r="AO54" s="12" t="s">
        <v>97</v>
      </c>
      <c r="AP54" s="12"/>
      <c r="AQ54" s="12"/>
      <c r="AR54" s="12"/>
      <c r="AS54" s="12"/>
      <c r="AT54" s="12"/>
      <c r="AU54" s="12"/>
      <c r="AV54" s="12"/>
      <c r="AW54" s="12"/>
      <c r="AX54" s="12"/>
    </row>
    <row r="55" spans="1:50" ht="14.25" customHeight="1" x14ac:dyDescent="0.3">
      <c r="A55" s="43" t="s">
        <v>25</v>
      </c>
      <c r="B55" s="44" t="s">
        <v>34</v>
      </c>
      <c r="C55" s="44" t="str">
        <f t="shared" si="1"/>
        <v>Especial-Uso de sistema de elevación</v>
      </c>
      <c r="D55" s="39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 t="s">
        <v>97</v>
      </c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</row>
    <row r="56" spans="1:50" ht="14.25" customHeight="1" x14ac:dyDescent="0.3">
      <c r="A56" s="40" t="s">
        <v>25</v>
      </c>
      <c r="B56" s="42" t="s">
        <v>35</v>
      </c>
      <c r="C56" s="44" t="str">
        <f t="shared" si="1"/>
        <v>Especial-Brigadista</v>
      </c>
      <c r="D56" s="13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  <c r="AF56" s="12"/>
      <c r="AG56" s="12"/>
      <c r="AH56" s="12"/>
      <c r="AI56" s="12"/>
      <c r="AJ56" s="12"/>
      <c r="AK56" s="12"/>
      <c r="AL56" s="12"/>
      <c r="AM56" s="12"/>
      <c r="AN56" s="12"/>
      <c r="AO56" s="12"/>
      <c r="AP56" s="12" t="s">
        <v>97</v>
      </c>
      <c r="AQ56" s="12" t="s">
        <v>97</v>
      </c>
      <c r="AR56" s="12" t="s">
        <v>97</v>
      </c>
      <c r="AS56" s="12" t="s">
        <v>97</v>
      </c>
      <c r="AT56" s="12" t="s">
        <v>97</v>
      </c>
      <c r="AU56" s="12"/>
      <c r="AV56" s="12"/>
      <c r="AW56" s="12"/>
      <c r="AX56" s="16"/>
    </row>
    <row r="57" spans="1:50" ht="14.25" customHeight="1" x14ac:dyDescent="0.3">
      <c r="A57" s="40" t="s">
        <v>25</v>
      </c>
      <c r="B57" s="45" t="s">
        <v>37</v>
      </c>
      <c r="C57" s="9" t="str">
        <f>CONCATENATE(A57,"-",B57)</f>
        <v>Especial-Contratista</v>
      </c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60"/>
      <c r="AQ57" s="60"/>
      <c r="AR57" s="60"/>
      <c r="AS57" s="60"/>
      <c r="AT57" s="60"/>
      <c r="AU57" s="60"/>
      <c r="AV57" s="60"/>
      <c r="AW57" s="60"/>
      <c r="AX57" s="60" t="s">
        <v>97</v>
      </c>
    </row>
    <row r="58" spans="1:50" x14ac:dyDescent="0.25"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</row>
    <row r="59" spans="1:50" x14ac:dyDescent="0.25"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</row>
    <row r="60" spans="1:50" x14ac:dyDescent="0.25"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</row>
    <row r="61" spans="1:50" x14ac:dyDescent="0.25"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</row>
    <row r="62" spans="1:50" x14ac:dyDescent="0.25"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  <c r="AO62" s="10"/>
      <c r="AP62" s="10"/>
      <c r="AQ62" s="10"/>
      <c r="AR62" s="10"/>
      <c r="AS62" s="10"/>
      <c r="AT62" s="10"/>
      <c r="AU62" s="10"/>
      <c r="AV62" s="10"/>
      <c r="AW62" s="10"/>
    </row>
    <row r="63" spans="1:50" x14ac:dyDescent="0.25"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  <c r="AO63" s="10"/>
      <c r="AP63" s="10"/>
      <c r="AQ63" s="10"/>
      <c r="AR63" s="10"/>
      <c r="AS63" s="10"/>
      <c r="AT63" s="10"/>
      <c r="AU63" s="10"/>
      <c r="AV63" s="10"/>
      <c r="AW63" s="10"/>
    </row>
    <row r="64" spans="1:50" ht="14" x14ac:dyDescent="0.25">
      <c r="A64" s="56"/>
      <c r="B64" s="57"/>
      <c r="D64" s="55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6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  <c r="AO64" s="10"/>
      <c r="AP64" s="10"/>
      <c r="AQ64" s="10"/>
      <c r="AR64" s="10"/>
      <c r="AS64" s="10"/>
      <c r="AT64" s="10"/>
      <c r="AU64" s="10"/>
      <c r="AV64" s="10"/>
      <c r="AW64" s="10"/>
    </row>
    <row r="65" spans="1:49" ht="14" x14ac:dyDescent="0.25">
      <c r="A65" s="56"/>
      <c r="B65" s="57"/>
      <c r="D65" s="55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6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  <c r="AO65" s="10"/>
      <c r="AP65" s="10"/>
      <c r="AQ65" s="10"/>
      <c r="AR65" s="10"/>
      <c r="AS65" s="10"/>
      <c r="AT65" s="10"/>
      <c r="AU65" s="10"/>
      <c r="AV65" s="10"/>
      <c r="AW65" s="10"/>
    </row>
    <row r="66" spans="1:49" ht="14" x14ac:dyDescent="0.25">
      <c r="A66" s="56"/>
      <c r="B66" s="57"/>
      <c r="D66" s="55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6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  <c r="AO66" s="10"/>
      <c r="AP66" s="10"/>
      <c r="AQ66" s="10"/>
      <c r="AR66" s="10"/>
      <c r="AS66" s="10"/>
      <c r="AT66" s="10"/>
      <c r="AU66" s="10"/>
      <c r="AV66" s="10"/>
      <c r="AW66" s="10"/>
    </row>
    <row r="67" spans="1:49" ht="14" x14ac:dyDescent="0.25">
      <c r="A67" s="56"/>
      <c r="B67" s="57"/>
      <c r="D67" s="55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6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  <c r="AO67" s="10"/>
      <c r="AP67" s="10"/>
      <c r="AQ67" s="10"/>
      <c r="AR67" s="10"/>
      <c r="AS67" s="10"/>
      <c r="AT67" s="10"/>
      <c r="AU67" s="10"/>
      <c r="AV67" s="10"/>
      <c r="AW67" s="10"/>
    </row>
    <row r="68" spans="1:49" ht="14" x14ac:dyDescent="0.25">
      <c r="A68" s="56"/>
      <c r="B68" s="57"/>
      <c r="D68" s="55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6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</row>
    <row r="69" spans="1:49" ht="14" x14ac:dyDescent="0.25">
      <c r="A69" s="56"/>
      <c r="B69" s="57"/>
      <c r="D69" s="55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6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  <c r="AO69" s="10"/>
      <c r="AP69" s="10"/>
      <c r="AQ69" s="10"/>
      <c r="AR69" s="10"/>
      <c r="AS69" s="10"/>
      <c r="AT69" s="10"/>
      <c r="AU69" s="10"/>
      <c r="AV69" s="10"/>
      <c r="AW69" s="10"/>
    </row>
    <row r="70" spans="1:49" ht="14" x14ac:dyDescent="0.25">
      <c r="A70" s="56"/>
      <c r="B70" s="57"/>
      <c r="D70" s="55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6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</row>
    <row r="71" spans="1:49" ht="14" x14ac:dyDescent="0.25">
      <c r="A71" s="56"/>
      <c r="B71" s="57"/>
      <c r="D71" s="55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6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  <c r="AO71" s="10"/>
      <c r="AP71" s="10"/>
      <c r="AQ71" s="10"/>
      <c r="AR71" s="10"/>
      <c r="AS71" s="10"/>
      <c r="AT71" s="10"/>
      <c r="AU71" s="10"/>
      <c r="AV71" s="10"/>
      <c r="AW71" s="10"/>
    </row>
    <row r="72" spans="1:49" x14ac:dyDescent="0.25"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  <c r="AO72" s="10"/>
      <c r="AP72" s="10"/>
      <c r="AQ72" s="10"/>
      <c r="AR72" s="10"/>
      <c r="AS72" s="10"/>
      <c r="AT72" s="10"/>
      <c r="AU72" s="10"/>
      <c r="AV72" s="10"/>
      <c r="AW72" s="10"/>
    </row>
    <row r="73" spans="1:49" x14ac:dyDescent="0.25"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</row>
    <row r="74" spans="1:49" x14ac:dyDescent="0.25">
      <c r="B74" s="9"/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  <c r="AO74" s="10"/>
      <c r="AP74" s="10"/>
      <c r="AQ74" s="10"/>
      <c r="AR74" s="10"/>
      <c r="AS74" s="10"/>
      <c r="AT74" s="10"/>
      <c r="AU74" s="10"/>
      <c r="AV74" s="10"/>
      <c r="AW74" s="10"/>
    </row>
    <row r="75" spans="1:49" x14ac:dyDescent="0.25">
      <c r="B75" s="9"/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  <c r="AO75" s="10"/>
      <c r="AP75" s="10"/>
      <c r="AQ75" s="10"/>
      <c r="AR75" s="10"/>
      <c r="AS75" s="10"/>
      <c r="AT75" s="10"/>
      <c r="AU75" s="10"/>
      <c r="AV75" s="10"/>
      <c r="AW75" s="10"/>
    </row>
    <row r="76" spans="1:49" x14ac:dyDescent="0.25">
      <c r="B76" s="9"/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  <c r="AO76" s="10"/>
      <c r="AP76" s="10"/>
      <c r="AQ76" s="10"/>
      <c r="AR76" s="10"/>
      <c r="AS76" s="10"/>
      <c r="AT76" s="10"/>
      <c r="AU76" s="10"/>
      <c r="AV76" s="10"/>
      <c r="AW76" s="10"/>
    </row>
    <row r="77" spans="1:49" x14ac:dyDescent="0.25">
      <c r="B77" s="9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  <c r="AO77" s="10"/>
      <c r="AP77" s="10"/>
      <c r="AQ77" s="10"/>
      <c r="AR77" s="10"/>
      <c r="AS77" s="10"/>
      <c r="AT77" s="10"/>
      <c r="AU77" s="10"/>
      <c r="AV77" s="10"/>
      <c r="AW77" s="10"/>
    </row>
    <row r="78" spans="1:49" x14ac:dyDescent="0.25">
      <c r="B78" s="9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  <c r="AO78" s="10"/>
      <c r="AP78" s="10"/>
      <c r="AQ78" s="10"/>
      <c r="AR78" s="10"/>
      <c r="AS78" s="10"/>
      <c r="AT78" s="10"/>
      <c r="AU78" s="10"/>
      <c r="AV78" s="10"/>
      <c r="AW78" s="10"/>
    </row>
    <row r="79" spans="1:49" x14ac:dyDescent="0.25"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  <c r="AO79" s="10"/>
      <c r="AP79" s="10"/>
      <c r="AQ79" s="10"/>
      <c r="AR79" s="10"/>
      <c r="AS79" s="10"/>
      <c r="AT79" s="10"/>
      <c r="AU79" s="10"/>
      <c r="AV79" s="10"/>
      <c r="AW79" s="10"/>
    </row>
    <row r="80" spans="1:49" x14ac:dyDescent="0.25">
      <c r="B80" s="9"/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  <c r="AO80" s="10"/>
      <c r="AP80" s="10"/>
      <c r="AQ80" s="10"/>
      <c r="AR80" s="10"/>
      <c r="AS80" s="10"/>
      <c r="AT80" s="10"/>
      <c r="AU80" s="10"/>
      <c r="AV80" s="10"/>
      <c r="AW80" s="10"/>
    </row>
    <row r="81" spans="2:49" x14ac:dyDescent="0.25"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  <c r="AO81" s="10"/>
      <c r="AP81" s="10"/>
      <c r="AQ81" s="10"/>
      <c r="AR81" s="10"/>
      <c r="AS81" s="10"/>
      <c r="AT81" s="10"/>
      <c r="AU81" s="10"/>
      <c r="AV81" s="10"/>
      <c r="AW81" s="10"/>
    </row>
    <row r="82" spans="2:49" x14ac:dyDescent="0.25">
      <c r="B82" s="9"/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  <c r="AO82" s="10"/>
      <c r="AP82" s="10"/>
      <c r="AQ82" s="10"/>
      <c r="AR82" s="10"/>
      <c r="AS82" s="10"/>
      <c r="AT82" s="10"/>
      <c r="AU82" s="10"/>
      <c r="AV82" s="10"/>
      <c r="AW82" s="10"/>
    </row>
    <row r="83" spans="2:49" x14ac:dyDescent="0.25">
      <c r="B83" s="9"/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  <c r="AO83" s="10"/>
      <c r="AP83" s="10"/>
      <c r="AQ83" s="10"/>
      <c r="AR83" s="10"/>
      <c r="AS83" s="10"/>
      <c r="AT83" s="10"/>
      <c r="AU83" s="10"/>
      <c r="AV83" s="10"/>
      <c r="AW83" s="10"/>
    </row>
    <row r="84" spans="2:49" x14ac:dyDescent="0.25">
      <c r="B84" s="9"/>
      <c r="C84" s="9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  <c r="AO84" s="10"/>
      <c r="AP84" s="10"/>
      <c r="AQ84" s="10"/>
      <c r="AR84" s="10"/>
      <c r="AS84" s="10"/>
      <c r="AT84" s="10"/>
      <c r="AU84" s="10"/>
      <c r="AV84" s="10"/>
      <c r="AW84" s="10"/>
    </row>
    <row r="85" spans="2:49" x14ac:dyDescent="0.25">
      <c r="B85" s="9"/>
      <c r="C85" s="9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  <c r="AO85" s="10"/>
      <c r="AP85" s="10"/>
      <c r="AQ85" s="10"/>
      <c r="AR85" s="10"/>
      <c r="AS85" s="10"/>
      <c r="AT85" s="10"/>
      <c r="AU85" s="10"/>
      <c r="AV85" s="10"/>
      <c r="AW85" s="10"/>
    </row>
    <row r="86" spans="2:49" x14ac:dyDescent="0.25">
      <c r="B86" s="9"/>
      <c r="C86" s="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  <c r="AO86" s="10"/>
      <c r="AP86" s="10"/>
      <c r="AQ86" s="10"/>
      <c r="AR86" s="10"/>
      <c r="AS86" s="10"/>
      <c r="AT86" s="10"/>
      <c r="AU86" s="10"/>
      <c r="AV86" s="10"/>
      <c r="AW86" s="10"/>
    </row>
    <row r="87" spans="2:49" x14ac:dyDescent="0.25">
      <c r="B87" s="9"/>
      <c r="C87" s="9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  <c r="AO87" s="10"/>
      <c r="AP87" s="10"/>
      <c r="AQ87" s="10"/>
      <c r="AR87" s="10"/>
      <c r="AS87" s="10"/>
      <c r="AT87" s="10"/>
      <c r="AU87" s="10"/>
      <c r="AV87" s="10"/>
      <c r="AW87" s="10"/>
    </row>
    <row r="88" spans="2:49" x14ac:dyDescent="0.25">
      <c r="B88" s="9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  <c r="AO88" s="10"/>
      <c r="AP88" s="10"/>
      <c r="AQ88" s="10"/>
      <c r="AR88" s="10"/>
      <c r="AS88" s="10"/>
      <c r="AT88" s="10"/>
      <c r="AU88" s="10"/>
      <c r="AV88" s="10"/>
      <c r="AW88" s="10"/>
    </row>
    <row r="89" spans="2:49" x14ac:dyDescent="0.25">
      <c r="B89" s="9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  <c r="AO89" s="10"/>
      <c r="AP89" s="10"/>
      <c r="AQ89" s="10"/>
      <c r="AR89" s="10"/>
      <c r="AS89" s="10"/>
      <c r="AT89" s="10"/>
      <c r="AU89" s="10"/>
      <c r="AV89" s="10"/>
      <c r="AW89" s="10"/>
    </row>
    <row r="90" spans="2:49" x14ac:dyDescent="0.25">
      <c r="B90" s="9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  <c r="AO90" s="10"/>
      <c r="AP90" s="10"/>
      <c r="AQ90" s="10"/>
      <c r="AR90" s="10"/>
      <c r="AS90" s="10"/>
      <c r="AT90" s="10"/>
      <c r="AU90" s="10"/>
      <c r="AV90" s="10"/>
      <c r="AW90" s="10"/>
    </row>
    <row r="91" spans="2:49" x14ac:dyDescent="0.25">
      <c r="B91" s="9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  <c r="AO91" s="10"/>
      <c r="AP91" s="10"/>
      <c r="AQ91" s="10"/>
      <c r="AR91" s="10"/>
      <c r="AS91" s="10"/>
      <c r="AT91" s="10"/>
      <c r="AU91" s="10"/>
      <c r="AV91" s="10"/>
      <c r="AW91" s="10"/>
    </row>
    <row r="92" spans="2:49" x14ac:dyDescent="0.25">
      <c r="B92" s="9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  <c r="AO92" s="10"/>
      <c r="AP92" s="10"/>
      <c r="AQ92" s="10"/>
      <c r="AR92" s="10"/>
      <c r="AS92" s="10"/>
      <c r="AT92" s="10"/>
      <c r="AU92" s="10"/>
      <c r="AV92" s="10"/>
      <c r="AW92" s="10"/>
    </row>
    <row r="93" spans="2:49" x14ac:dyDescent="0.25">
      <c r="B93" s="9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  <c r="AO93" s="10"/>
      <c r="AP93" s="10"/>
      <c r="AQ93" s="10"/>
      <c r="AR93" s="10"/>
      <c r="AS93" s="10"/>
      <c r="AT93" s="10"/>
      <c r="AU93" s="10"/>
      <c r="AV93" s="10"/>
      <c r="AW93" s="10"/>
    </row>
    <row r="94" spans="2:49" x14ac:dyDescent="0.25">
      <c r="B94" s="9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  <c r="AO94" s="10"/>
      <c r="AP94" s="10"/>
      <c r="AQ94" s="10"/>
      <c r="AR94" s="10"/>
      <c r="AS94" s="10"/>
      <c r="AT94" s="10"/>
      <c r="AU94" s="10"/>
      <c r="AV94" s="10"/>
      <c r="AW94" s="10"/>
    </row>
    <row r="95" spans="2:49" x14ac:dyDescent="0.25">
      <c r="B95" s="9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  <c r="AO95" s="10"/>
      <c r="AP95" s="10"/>
      <c r="AQ95" s="10"/>
      <c r="AR95" s="10"/>
      <c r="AS95" s="10"/>
      <c r="AT95" s="10"/>
      <c r="AU95" s="10"/>
      <c r="AV95" s="10"/>
      <c r="AW95" s="10"/>
    </row>
    <row r="96" spans="2:49" x14ac:dyDescent="0.25">
      <c r="B96" s="9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  <c r="AO96" s="10"/>
      <c r="AP96" s="10"/>
      <c r="AQ96" s="10"/>
      <c r="AR96" s="10"/>
      <c r="AS96" s="10"/>
      <c r="AT96" s="10"/>
      <c r="AU96" s="10"/>
      <c r="AV96" s="10"/>
      <c r="AW96" s="10"/>
    </row>
    <row r="97" spans="2:49" x14ac:dyDescent="0.25">
      <c r="B97" s="9"/>
      <c r="C97" s="9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  <c r="AO97" s="10"/>
      <c r="AP97" s="10"/>
      <c r="AQ97" s="10"/>
      <c r="AR97" s="10"/>
      <c r="AS97" s="10"/>
      <c r="AT97" s="10"/>
      <c r="AU97" s="10"/>
      <c r="AV97" s="10"/>
      <c r="AW97" s="10"/>
    </row>
    <row r="98" spans="2:49" x14ac:dyDescent="0.25">
      <c r="B98" s="9"/>
      <c r="C98" s="9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  <c r="AO98" s="10"/>
      <c r="AP98" s="10"/>
      <c r="AQ98" s="10"/>
      <c r="AR98" s="10"/>
      <c r="AS98" s="10"/>
      <c r="AT98" s="10"/>
      <c r="AU98" s="10"/>
      <c r="AV98" s="10"/>
      <c r="AW98" s="10"/>
    </row>
    <row r="99" spans="2:49" x14ac:dyDescent="0.25">
      <c r="B99" s="9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  <c r="AO99" s="10"/>
      <c r="AP99" s="10"/>
      <c r="AQ99" s="10"/>
      <c r="AR99" s="10"/>
      <c r="AS99" s="10"/>
      <c r="AT99" s="10"/>
      <c r="AU99" s="10"/>
      <c r="AV99" s="10"/>
      <c r="AW99" s="10"/>
    </row>
    <row r="100" spans="2:49" x14ac:dyDescent="0.25">
      <c r="B100" s="9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  <c r="AO100" s="10"/>
      <c r="AP100" s="10"/>
      <c r="AQ100" s="10"/>
      <c r="AR100" s="10"/>
      <c r="AS100" s="10"/>
      <c r="AT100" s="10"/>
      <c r="AU100" s="10"/>
      <c r="AV100" s="10"/>
      <c r="AW100" s="10"/>
    </row>
    <row r="101" spans="2:49" x14ac:dyDescent="0.25">
      <c r="B101" s="9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  <c r="AO101" s="10"/>
      <c r="AP101" s="10"/>
      <c r="AQ101" s="10"/>
      <c r="AR101" s="10"/>
      <c r="AS101" s="10"/>
      <c r="AT101" s="10"/>
      <c r="AU101" s="10"/>
      <c r="AV101" s="10"/>
      <c r="AW101" s="10"/>
    </row>
    <row r="102" spans="2:49" x14ac:dyDescent="0.25">
      <c r="B102" s="9"/>
      <c r="C102" s="9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  <c r="AO102" s="10"/>
      <c r="AP102" s="10"/>
      <c r="AQ102" s="10"/>
      <c r="AR102" s="10"/>
      <c r="AS102" s="10"/>
      <c r="AT102" s="10"/>
      <c r="AU102" s="10"/>
      <c r="AV102" s="10"/>
      <c r="AW102" s="10"/>
    </row>
    <row r="103" spans="2:49" x14ac:dyDescent="0.25">
      <c r="B103" s="9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  <c r="AO103" s="10"/>
      <c r="AP103" s="10"/>
      <c r="AQ103" s="10"/>
      <c r="AR103" s="10"/>
      <c r="AS103" s="10"/>
      <c r="AT103" s="10"/>
      <c r="AU103" s="10"/>
      <c r="AV103" s="10"/>
      <c r="AW103" s="10"/>
    </row>
    <row r="104" spans="2:49" x14ac:dyDescent="0.25">
      <c r="B104" s="9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  <c r="AO104" s="10"/>
      <c r="AP104" s="10"/>
      <c r="AQ104" s="10"/>
      <c r="AR104" s="10"/>
      <c r="AS104" s="10"/>
      <c r="AT104" s="10"/>
      <c r="AU104" s="10"/>
      <c r="AV104" s="10"/>
      <c r="AW104" s="10"/>
    </row>
    <row r="105" spans="2:49" x14ac:dyDescent="0.25">
      <c r="B105" s="9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  <c r="AO105" s="10"/>
      <c r="AP105" s="10"/>
      <c r="AQ105" s="10"/>
      <c r="AR105" s="10"/>
      <c r="AS105" s="10"/>
      <c r="AT105" s="10"/>
      <c r="AU105" s="10"/>
      <c r="AV105" s="10"/>
      <c r="AW105" s="10"/>
    </row>
    <row r="106" spans="2:49" x14ac:dyDescent="0.25">
      <c r="B106" s="9"/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</row>
    <row r="107" spans="2:49" x14ac:dyDescent="0.25">
      <c r="B107" s="9"/>
      <c r="C107" s="9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  <c r="AO107" s="10"/>
      <c r="AP107" s="10"/>
      <c r="AQ107" s="10"/>
      <c r="AR107" s="10"/>
      <c r="AS107" s="10"/>
      <c r="AT107" s="10"/>
      <c r="AU107" s="10"/>
      <c r="AV107" s="10"/>
      <c r="AW107" s="10"/>
    </row>
    <row r="108" spans="2:49" x14ac:dyDescent="0.25">
      <c r="B108" s="9"/>
      <c r="C108" s="9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  <c r="AO108" s="10"/>
      <c r="AP108" s="10"/>
      <c r="AQ108" s="10"/>
      <c r="AR108" s="10"/>
      <c r="AS108" s="10"/>
      <c r="AT108" s="10"/>
      <c r="AU108" s="10"/>
      <c r="AV108" s="10"/>
      <c r="AW108" s="10"/>
    </row>
    <row r="109" spans="2:49" x14ac:dyDescent="0.25">
      <c r="B109" s="9"/>
      <c r="C109" s="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  <c r="AO109" s="10"/>
      <c r="AP109" s="10"/>
      <c r="AQ109" s="10"/>
      <c r="AR109" s="10"/>
      <c r="AS109" s="10"/>
      <c r="AT109" s="10"/>
      <c r="AU109" s="10"/>
      <c r="AV109" s="10"/>
      <c r="AW109" s="10"/>
    </row>
    <row r="110" spans="2:49" x14ac:dyDescent="0.25">
      <c r="B110" s="9"/>
      <c r="C110" s="9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  <c r="AO110" s="10"/>
      <c r="AP110" s="10"/>
      <c r="AQ110" s="10"/>
      <c r="AR110" s="10"/>
      <c r="AS110" s="10"/>
      <c r="AT110" s="10"/>
      <c r="AU110" s="10"/>
      <c r="AV110" s="10"/>
      <c r="AW110" s="10"/>
    </row>
    <row r="111" spans="2:49" x14ac:dyDescent="0.25">
      <c r="B111" s="9"/>
      <c r="C111" s="9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  <c r="AO111" s="10"/>
      <c r="AP111" s="10"/>
      <c r="AQ111" s="10"/>
      <c r="AR111" s="10"/>
      <c r="AS111" s="10"/>
      <c r="AT111" s="10"/>
      <c r="AU111" s="10"/>
      <c r="AV111" s="10"/>
      <c r="AW111" s="10"/>
    </row>
    <row r="112" spans="2:49" x14ac:dyDescent="0.25">
      <c r="B112" s="9"/>
      <c r="C112" s="9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  <c r="AO112" s="10"/>
      <c r="AP112" s="10"/>
      <c r="AQ112" s="10"/>
      <c r="AR112" s="10"/>
      <c r="AS112" s="10"/>
      <c r="AT112" s="10"/>
      <c r="AU112" s="10"/>
      <c r="AV112" s="10"/>
      <c r="AW112" s="10"/>
    </row>
    <row r="113" spans="2:49" x14ac:dyDescent="0.25">
      <c r="B113" s="9"/>
      <c r="C113" s="9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  <c r="AO113" s="10"/>
      <c r="AP113" s="10"/>
      <c r="AQ113" s="10"/>
      <c r="AR113" s="10"/>
      <c r="AS113" s="10"/>
      <c r="AT113" s="10"/>
      <c r="AU113" s="10"/>
      <c r="AV113" s="10"/>
      <c r="AW113" s="10"/>
    </row>
    <row r="114" spans="2:49" x14ac:dyDescent="0.25">
      <c r="B114" s="9"/>
      <c r="C114" s="9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  <c r="AO114" s="10"/>
      <c r="AP114" s="10"/>
      <c r="AQ114" s="10"/>
      <c r="AR114" s="10"/>
      <c r="AS114" s="10"/>
      <c r="AT114" s="10"/>
      <c r="AU114" s="10"/>
      <c r="AV114" s="10"/>
      <c r="AW114" s="10"/>
    </row>
    <row r="115" spans="2:49" x14ac:dyDescent="0.25">
      <c r="B115" s="9"/>
      <c r="C115" s="9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  <c r="AO115" s="10"/>
      <c r="AP115" s="10"/>
      <c r="AQ115" s="10"/>
      <c r="AR115" s="10"/>
      <c r="AS115" s="10"/>
      <c r="AT115" s="10"/>
      <c r="AU115" s="10"/>
      <c r="AV115" s="10"/>
      <c r="AW115" s="10"/>
    </row>
    <row r="116" spans="2:49" x14ac:dyDescent="0.25">
      <c r="B116" s="9"/>
      <c r="C116" s="9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  <c r="AO116" s="10"/>
      <c r="AP116" s="10"/>
      <c r="AQ116" s="10"/>
      <c r="AR116" s="10"/>
      <c r="AS116" s="10"/>
      <c r="AT116" s="10"/>
      <c r="AU116" s="10"/>
      <c r="AV116" s="10"/>
      <c r="AW116" s="10"/>
    </row>
    <row r="117" spans="2:49" x14ac:dyDescent="0.25">
      <c r="B117" s="9"/>
      <c r="C117" s="9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</row>
    <row r="118" spans="2:49" x14ac:dyDescent="0.25">
      <c r="B118" s="9"/>
      <c r="C118" s="9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  <c r="AO118" s="10"/>
      <c r="AP118" s="10"/>
      <c r="AQ118" s="10"/>
      <c r="AR118" s="10"/>
      <c r="AS118" s="10"/>
      <c r="AT118" s="10"/>
      <c r="AU118" s="10"/>
      <c r="AV118" s="10"/>
      <c r="AW118" s="10"/>
    </row>
    <row r="119" spans="2:49" x14ac:dyDescent="0.25">
      <c r="B119" s="9"/>
      <c r="C119" s="9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  <c r="AO119" s="10"/>
      <c r="AP119" s="10"/>
      <c r="AQ119" s="10"/>
      <c r="AR119" s="10"/>
      <c r="AS119" s="10"/>
      <c r="AT119" s="10"/>
      <c r="AU119" s="10"/>
      <c r="AV119" s="10"/>
      <c r="AW119" s="10"/>
    </row>
    <row r="120" spans="2:49" x14ac:dyDescent="0.25">
      <c r="B120" s="9"/>
      <c r="C120" s="9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  <c r="AO120" s="10"/>
      <c r="AP120" s="10"/>
      <c r="AQ120" s="10"/>
      <c r="AR120" s="10"/>
      <c r="AS120" s="10"/>
      <c r="AT120" s="10"/>
      <c r="AU120" s="10"/>
      <c r="AV120" s="10"/>
      <c r="AW120" s="10"/>
    </row>
    <row r="121" spans="2:49" x14ac:dyDescent="0.25">
      <c r="B121" s="9"/>
      <c r="C121" s="9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  <c r="AO121" s="10"/>
      <c r="AP121" s="10"/>
      <c r="AQ121" s="10"/>
      <c r="AR121" s="10"/>
      <c r="AS121" s="10"/>
      <c r="AT121" s="10"/>
      <c r="AU121" s="10"/>
      <c r="AV121" s="10"/>
      <c r="AW121" s="10"/>
    </row>
    <row r="122" spans="2:49" x14ac:dyDescent="0.25">
      <c r="B122" s="9"/>
      <c r="C122" s="9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  <c r="AO122" s="10"/>
      <c r="AP122" s="10"/>
      <c r="AQ122" s="10"/>
      <c r="AR122" s="10"/>
      <c r="AS122" s="10"/>
      <c r="AT122" s="10"/>
      <c r="AU122" s="10"/>
      <c r="AV122" s="10"/>
      <c r="AW122" s="10"/>
    </row>
    <row r="123" spans="2:49" x14ac:dyDescent="0.25">
      <c r="B123" s="9"/>
      <c r="C123" s="9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</row>
    <row r="124" spans="2:49" x14ac:dyDescent="0.25">
      <c r="B124" s="9"/>
      <c r="C124" s="9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  <c r="AO124" s="10"/>
      <c r="AP124" s="10"/>
      <c r="AQ124" s="10"/>
      <c r="AR124" s="10"/>
      <c r="AS124" s="10"/>
      <c r="AT124" s="10"/>
      <c r="AU124" s="10"/>
      <c r="AV124" s="10"/>
      <c r="AW124" s="10"/>
    </row>
    <row r="125" spans="2:49" x14ac:dyDescent="0.25">
      <c r="B125" s="9"/>
      <c r="C125" s="9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  <c r="AO125" s="10"/>
      <c r="AP125" s="10"/>
      <c r="AQ125" s="10"/>
      <c r="AR125" s="10"/>
      <c r="AS125" s="10"/>
      <c r="AT125" s="10"/>
      <c r="AU125" s="10"/>
      <c r="AV125" s="10"/>
      <c r="AW125" s="10"/>
    </row>
    <row r="126" spans="2:49" x14ac:dyDescent="0.25">
      <c r="B126" s="9"/>
      <c r="C126" s="9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  <c r="AO126" s="10"/>
      <c r="AP126" s="10"/>
      <c r="AQ126" s="10"/>
      <c r="AR126" s="10"/>
      <c r="AS126" s="10"/>
      <c r="AT126" s="10"/>
      <c r="AU126" s="10"/>
      <c r="AV126" s="10"/>
      <c r="AW126" s="10"/>
    </row>
    <row r="127" spans="2:49" x14ac:dyDescent="0.25">
      <c r="B127" s="9"/>
      <c r="C127" s="9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  <c r="AO127" s="10"/>
      <c r="AP127" s="10"/>
      <c r="AQ127" s="10"/>
      <c r="AR127" s="10"/>
      <c r="AS127" s="10"/>
      <c r="AT127" s="10"/>
      <c r="AU127" s="10"/>
      <c r="AV127" s="10"/>
      <c r="AW127" s="10"/>
    </row>
    <row r="128" spans="2:49" x14ac:dyDescent="0.25">
      <c r="B128" s="9"/>
      <c r="C128" s="9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  <c r="AO128" s="10"/>
      <c r="AP128" s="10"/>
      <c r="AQ128" s="10"/>
      <c r="AR128" s="10"/>
      <c r="AS128" s="10"/>
      <c r="AT128" s="10"/>
      <c r="AU128" s="10"/>
      <c r="AV128" s="10"/>
      <c r="AW128" s="10"/>
    </row>
    <row r="129" spans="2:49" x14ac:dyDescent="0.25">
      <c r="B129" s="9"/>
      <c r="C129" s="9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  <c r="AO129" s="10"/>
      <c r="AP129" s="10"/>
      <c r="AQ129" s="10"/>
      <c r="AR129" s="10"/>
      <c r="AS129" s="10"/>
      <c r="AT129" s="10"/>
      <c r="AU129" s="10"/>
      <c r="AV129" s="10"/>
      <c r="AW129" s="10"/>
    </row>
    <row r="130" spans="2:49" x14ac:dyDescent="0.25">
      <c r="B130" s="9"/>
      <c r="C130" s="9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  <c r="AO130" s="10"/>
      <c r="AP130" s="10"/>
      <c r="AQ130" s="10"/>
      <c r="AR130" s="10"/>
      <c r="AS130" s="10"/>
      <c r="AT130" s="10"/>
      <c r="AU130" s="10"/>
      <c r="AV130" s="10"/>
      <c r="AW130" s="10"/>
    </row>
    <row r="131" spans="2:49" x14ac:dyDescent="0.25">
      <c r="B131" s="9"/>
      <c r="C131" s="9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  <c r="AO131" s="10"/>
      <c r="AP131" s="10"/>
      <c r="AQ131" s="10"/>
      <c r="AR131" s="10"/>
      <c r="AS131" s="10"/>
      <c r="AT131" s="10"/>
      <c r="AU131" s="10"/>
      <c r="AV131" s="10"/>
      <c r="AW131" s="10"/>
    </row>
    <row r="132" spans="2:49" x14ac:dyDescent="0.25">
      <c r="B132" s="9"/>
      <c r="C132" s="9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  <c r="AO132" s="10"/>
      <c r="AP132" s="10"/>
      <c r="AQ132" s="10"/>
      <c r="AR132" s="10"/>
      <c r="AS132" s="10"/>
      <c r="AT132" s="10"/>
      <c r="AU132" s="10"/>
      <c r="AV132" s="10"/>
      <c r="AW132" s="10"/>
    </row>
    <row r="133" spans="2:49" x14ac:dyDescent="0.25">
      <c r="B133" s="9"/>
      <c r="C133" s="9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  <c r="AO133" s="10"/>
      <c r="AP133" s="10"/>
      <c r="AQ133" s="10"/>
      <c r="AR133" s="10"/>
      <c r="AS133" s="10"/>
      <c r="AT133" s="10"/>
      <c r="AU133" s="10"/>
      <c r="AV133" s="10"/>
      <c r="AW133" s="10"/>
    </row>
    <row r="134" spans="2:49" x14ac:dyDescent="0.25">
      <c r="B134" s="9"/>
      <c r="C134" s="9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  <c r="AO134" s="10"/>
      <c r="AP134" s="10"/>
      <c r="AQ134" s="10"/>
      <c r="AR134" s="10"/>
      <c r="AS134" s="10"/>
      <c r="AT134" s="10"/>
      <c r="AU134" s="10"/>
      <c r="AV134" s="10"/>
      <c r="AW134" s="10"/>
    </row>
    <row r="135" spans="2:49" x14ac:dyDescent="0.25">
      <c r="B135" s="9"/>
      <c r="C135" s="9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  <c r="AO135" s="10"/>
      <c r="AP135" s="10"/>
      <c r="AQ135" s="10"/>
      <c r="AR135" s="10"/>
      <c r="AS135" s="10"/>
      <c r="AT135" s="10"/>
      <c r="AU135" s="10"/>
      <c r="AV135" s="10"/>
      <c r="AW135" s="10"/>
    </row>
    <row r="136" spans="2:49" x14ac:dyDescent="0.25">
      <c r="B136" s="9"/>
      <c r="C136" s="9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  <c r="AO136" s="10"/>
      <c r="AP136" s="10"/>
      <c r="AQ136" s="10"/>
      <c r="AR136" s="10"/>
      <c r="AS136" s="10"/>
      <c r="AT136" s="10"/>
      <c r="AU136" s="10"/>
      <c r="AV136" s="10"/>
      <c r="AW136" s="10"/>
    </row>
    <row r="137" spans="2:49" x14ac:dyDescent="0.25">
      <c r="B137" s="9"/>
      <c r="C137" s="9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  <c r="AO137" s="10"/>
      <c r="AP137" s="10"/>
      <c r="AQ137" s="10"/>
      <c r="AR137" s="10"/>
      <c r="AS137" s="10"/>
      <c r="AT137" s="10"/>
      <c r="AU137" s="10"/>
      <c r="AV137" s="10"/>
      <c r="AW137" s="10"/>
    </row>
    <row r="138" spans="2:49" x14ac:dyDescent="0.25">
      <c r="B138" s="9"/>
      <c r="C138" s="9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  <c r="AO138" s="10"/>
      <c r="AP138" s="10"/>
      <c r="AQ138" s="10"/>
      <c r="AR138" s="10"/>
      <c r="AS138" s="10"/>
      <c r="AT138" s="10"/>
      <c r="AU138" s="10"/>
      <c r="AV138" s="10"/>
      <c r="AW138" s="10"/>
    </row>
    <row r="139" spans="2:49" x14ac:dyDescent="0.25">
      <c r="B139" s="9"/>
      <c r="C139" s="9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  <c r="AO139" s="10"/>
      <c r="AP139" s="10"/>
      <c r="AQ139" s="10"/>
      <c r="AR139" s="10"/>
      <c r="AS139" s="10"/>
      <c r="AT139" s="10"/>
      <c r="AU139" s="10"/>
      <c r="AV139" s="10"/>
      <c r="AW139" s="10"/>
    </row>
    <row r="140" spans="2:49" x14ac:dyDescent="0.25">
      <c r="B140" s="9"/>
      <c r="C140" s="9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  <c r="AO140" s="10"/>
      <c r="AP140" s="10"/>
      <c r="AQ140" s="10"/>
      <c r="AR140" s="10"/>
      <c r="AS140" s="10"/>
      <c r="AT140" s="10"/>
      <c r="AU140" s="10"/>
      <c r="AV140" s="10"/>
      <c r="AW140" s="10"/>
    </row>
    <row r="141" spans="2:49" x14ac:dyDescent="0.25">
      <c r="B141" s="9"/>
      <c r="C141" s="9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  <c r="AO141" s="10"/>
      <c r="AP141" s="10"/>
      <c r="AQ141" s="10"/>
      <c r="AR141" s="10"/>
      <c r="AS141" s="10"/>
      <c r="AT141" s="10"/>
      <c r="AU141" s="10"/>
      <c r="AV141" s="10"/>
      <c r="AW141" s="10"/>
    </row>
    <row r="142" spans="2:49" x14ac:dyDescent="0.25">
      <c r="B142" s="9"/>
      <c r="C142" s="9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  <c r="AO142" s="10"/>
      <c r="AP142" s="10"/>
      <c r="AQ142" s="10"/>
      <c r="AR142" s="10"/>
      <c r="AS142" s="10"/>
      <c r="AT142" s="10"/>
      <c r="AU142" s="10"/>
      <c r="AV142" s="10"/>
      <c r="AW142" s="10"/>
    </row>
    <row r="143" spans="2:49" x14ac:dyDescent="0.25">
      <c r="B143" s="9"/>
      <c r="C143" s="9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  <c r="AO143" s="10"/>
      <c r="AP143" s="10"/>
      <c r="AQ143" s="10"/>
      <c r="AR143" s="10"/>
      <c r="AS143" s="10"/>
      <c r="AT143" s="10"/>
      <c r="AU143" s="10"/>
      <c r="AV143" s="10"/>
      <c r="AW143" s="10"/>
    </row>
    <row r="144" spans="2:49" x14ac:dyDescent="0.25">
      <c r="B144" s="9"/>
      <c r="C144" s="9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  <c r="AO144" s="10"/>
      <c r="AP144" s="10"/>
      <c r="AQ144" s="10"/>
      <c r="AR144" s="10"/>
      <c r="AS144" s="10"/>
      <c r="AT144" s="10"/>
      <c r="AU144" s="10"/>
      <c r="AV144" s="10"/>
      <c r="AW144" s="10"/>
    </row>
    <row r="145" spans="2:49" x14ac:dyDescent="0.25">
      <c r="B145" s="9"/>
      <c r="C145" s="9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  <c r="AO145" s="10"/>
      <c r="AP145" s="10"/>
      <c r="AQ145" s="10"/>
      <c r="AR145" s="10"/>
      <c r="AS145" s="10"/>
      <c r="AT145" s="10"/>
      <c r="AU145" s="10"/>
      <c r="AV145" s="10"/>
      <c r="AW145" s="10"/>
    </row>
    <row r="146" spans="2:49" x14ac:dyDescent="0.25">
      <c r="B146" s="9"/>
      <c r="C146" s="9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  <c r="AO146" s="10"/>
      <c r="AP146" s="10"/>
      <c r="AQ146" s="10"/>
      <c r="AR146" s="10"/>
      <c r="AS146" s="10"/>
      <c r="AT146" s="10"/>
      <c r="AU146" s="10"/>
      <c r="AV146" s="10"/>
      <c r="AW146" s="10"/>
    </row>
    <row r="147" spans="2:49" x14ac:dyDescent="0.25">
      <c r="B147" s="9"/>
      <c r="C147" s="9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  <c r="AO147" s="10"/>
      <c r="AP147" s="10"/>
      <c r="AQ147" s="10"/>
      <c r="AR147" s="10"/>
      <c r="AS147" s="10"/>
      <c r="AT147" s="10"/>
      <c r="AU147" s="10"/>
      <c r="AV147" s="10"/>
      <c r="AW147" s="10"/>
    </row>
    <row r="148" spans="2:49" x14ac:dyDescent="0.25">
      <c r="B148" s="9"/>
      <c r="C148" s="9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</row>
    <row r="149" spans="2:49" x14ac:dyDescent="0.25">
      <c r="B149" s="9"/>
      <c r="C149" s="9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  <c r="AO149" s="10"/>
      <c r="AP149" s="10"/>
      <c r="AQ149" s="10"/>
      <c r="AR149" s="10"/>
      <c r="AS149" s="10"/>
      <c r="AT149" s="10"/>
      <c r="AU149" s="10"/>
      <c r="AV149" s="10"/>
      <c r="AW149" s="10"/>
    </row>
    <row r="150" spans="2:49" x14ac:dyDescent="0.25">
      <c r="B150" s="9"/>
      <c r="C150" s="9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  <c r="AO150" s="10"/>
      <c r="AP150" s="10"/>
      <c r="AQ150" s="10"/>
      <c r="AR150" s="10"/>
      <c r="AS150" s="10"/>
      <c r="AT150" s="10"/>
      <c r="AU150" s="10"/>
      <c r="AV150" s="10"/>
      <c r="AW150" s="10"/>
    </row>
    <row r="151" spans="2:49" x14ac:dyDescent="0.25">
      <c r="B151" s="9"/>
      <c r="C151" s="9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  <c r="AO151" s="10"/>
      <c r="AP151" s="10"/>
      <c r="AQ151" s="10"/>
      <c r="AR151" s="10"/>
      <c r="AS151" s="10"/>
      <c r="AT151" s="10"/>
      <c r="AU151" s="10"/>
      <c r="AV151" s="10"/>
      <c r="AW151" s="10"/>
    </row>
    <row r="152" spans="2:49" x14ac:dyDescent="0.25">
      <c r="B152" s="9"/>
      <c r="C152" s="9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  <c r="AO152" s="10"/>
      <c r="AP152" s="10"/>
      <c r="AQ152" s="10"/>
      <c r="AR152" s="10"/>
      <c r="AS152" s="10"/>
      <c r="AT152" s="10"/>
      <c r="AU152" s="10"/>
      <c r="AV152" s="10"/>
      <c r="AW152" s="10"/>
    </row>
    <row r="153" spans="2:49" x14ac:dyDescent="0.25">
      <c r="B153" s="9"/>
      <c r="C153" s="9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  <c r="AO153" s="10"/>
      <c r="AP153" s="10"/>
      <c r="AQ153" s="10"/>
      <c r="AR153" s="10"/>
      <c r="AS153" s="10"/>
      <c r="AT153" s="10"/>
      <c r="AU153" s="10"/>
      <c r="AV153" s="10"/>
      <c r="AW153" s="10"/>
    </row>
    <row r="154" spans="2:49" x14ac:dyDescent="0.25">
      <c r="B154" s="9"/>
      <c r="C154" s="9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</row>
    <row r="155" spans="2:49" x14ac:dyDescent="0.25">
      <c r="B155" s="9"/>
      <c r="C155" s="9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  <c r="AO155" s="10"/>
      <c r="AP155" s="10"/>
      <c r="AQ155" s="10"/>
      <c r="AR155" s="10"/>
      <c r="AS155" s="10"/>
      <c r="AT155" s="10"/>
      <c r="AU155" s="10"/>
      <c r="AV155" s="10"/>
      <c r="AW155" s="10"/>
    </row>
    <row r="156" spans="2:49" x14ac:dyDescent="0.25">
      <c r="B156" s="9"/>
      <c r="C156" s="9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  <c r="AO156" s="10"/>
      <c r="AP156" s="10"/>
      <c r="AQ156" s="10"/>
      <c r="AR156" s="10"/>
      <c r="AS156" s="10"/>
      <c r="AT156" s="10"/>
      <c r="AU156" s="10"/>
      <c r="AV156" s="10"/>
      <c r="AW156" s="10"/>
    </row>
    <row r="157" spans="2:49" x14ac:dyDescent="0.25">
      <c r="B157" s="9"/>
      <c r="C157" s="9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  <c r="AO157" s="10"/>
      <c r="AP157" s="10"/>
      <c r="AQ157" s="10"/>
      <c r="AR157" s="10"/>
      <c r="AS157" s="10"/>
      <c r="AT157" s="10"/>
      <c r="AU157" s="10"/>
      <c r="AV157" s="10"/>
      <c r="AW157" s="10"/>
    </row>
    <row r="158" spans="2:49" x14ac:dyDescent="0.25">
      <c r="B158" s="9"/>
      <c r="C158" s="9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  <c r="AO158" s="10"/>
      <c r="AP158" s="10"/>
      <c r="AQ158" s="10"/>
      <c r="AR158" s="10"/>
      <c r="AS158" s="10"/>
      <c r="AT158" s="10"/>
      <c r="AU158" s="10"/>
      <c r="AV158" s="10"/>
      <c r="AW158" s="10"/>
    </row>
    <row r="159" spans="2:49" x14ac:dyDescent="0.25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  <c r="AO159" s="10"/>
      <c r="AP159" s="10"/>
      <c r="AQ159" s="10"/>
      <c r="AR159" s="10"/>
      <c r="AS159" s="10"/>
      <c r="AT159" s="10"/>
      <c r="AU159" s="10"/>
      <c r="AV159" s="10"/>
      <c r="AW159" s="10"/>
    </row>
    <row r="160" spans="2:49" x14ac:dyDescent="0.25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  <c r="AO160" s="10"/>
      <c r="AP160" s="10"/>
      <c r="AQ160" s="10"/>
      <c r="AR160" s="10"/>
      <c r="AS160" s="10"/>
      <c r="AT160" s="10"/>
      <c r="AU160" s="10"/>
      <c r="AV160" s="10"/>
      <c r="AW160" s="10"/>
    </row>
    <row r="161" spans="4:49" x14ac:dyDescent="0.2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  <c r="AO161" s="10"/>
      <c r="AP161" s="10"/>
      <c r="AQ161" s="10"/>
      <c r="AR161" s="10"/>
      <c r="AS161" s="10"/>
      <c r="AT161" s="10"/>
      <c r="AU161" s="10"/>
      <c r="AV161" s="10"/>
      <c r="AW161" s="10"/>
    </row>
    <row r="162" spans="4:49" x14ac:dyDescent="0.2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  <c r="AO162" s="10"/>
      <c r="AP162" s="10"/>
      <c r="AQ162" s="10"/>
      <c r="AR162" s="10"/>
      <c r="AS162" s="10"/>
      <c r="AT162" s="10"/>
      <c r="AU162" s="10"/>
      <c r="AV162" s="10"/>
      <c r="AW162" s="10"/>
    </row>
    <row r="163" spans="4:49" x14ac:dyDescent="0.2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  <c r="AO163" s="10"/>
      <c r="AP163" s="10"/>
      <c r="AQ163" s="10"/>
      <c r="AR163" s="10"/>
      <c r="AS163" s="10"/>
      <c r="AT163" s="10"/>
      <c r="AU163" s="10"/>
      <c r="AV163" s="10"/>
      <c r="AW163" s="10"/>
    </row>
    <row r="164" spans="4:49" x14ac:dyDescent="0.25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  <c r="AO164" s="10"/>
      <c r="AP164" s="10"/>
      <c r="AQ164" s="10"/>
      <c r="AR164" s="10"/>
      <c r="AS164" s="10"/>
      <c r="AT164" s="10"/>
      <c r="AU164" s="10"/>
      <c r="AV164" s="10"/>
      <c r="AW164" s="10"/>
    </row>
    <row r="165" spans="4:49" x14ac:dyDescent="0.2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  <c r="AO165" s="10"/>
      <c r="AP165" s="10"/>
      <c r="AQ165" s="10"/>
      <c r="AR165" s="10"/>
      <c r="AS165" s="10"/>
      <c r="AT165" s="10"/>
      <c r="AU165" s="10"/>
      <c r="AV165" s="10"/>
      <c r="AW165" s="10"/>
    </row>
    <row r="166" spans="4:49" x14ac:dyDescent="0.2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  <c r="AO166" s="10"/>
      <c r="AP166" s="10"/>
      <c r="AQ166" s="10"/>
      <c r="AR166" s="10"/>
      <c r="AS166" s="10"/>
      <c r="AT166" s="10"/>
      <c r="AU166" s="10"/>
      <c r="AV166" s="10"/>
      <c r="AW166" s="10"/>
    </row>
    <row r="167" spans="4:49" x14ac:dyDescent="0.2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</row>
    <row r="168" spans="4:49" x14ac:dyDescent="0.2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  <c r="AO168" s="10"/>
      <c r="AP168" s="10"/>
      <c r="AQ168" s="10"/>
      <c r="AR168" s="10"/>
      <c r="AS168" s="10"/>
      <c r="AT168" s="10"/>
      <c r="AU168" s="10"/>
      <c r="AV168" s="10"/>
      <c r="AW168" s="10"/>
    </row>
    <row r="169" spans="4:49" x14ac:dyDescent="0.25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  <c r="AO169" s="10"/>
      <c r="AP169" s="10"/>
      <c r="AQ169" s="10"/>
      <c r="AR169" s="10"/>
      <c r="AS169" s="10"/>
      <c r="AT169" s="10"/>
      <c r="AU169" s="10"/>
      <c r="AV169" s="10"/>
      <c r="AW169" s="10"/>
    </row>
    <row r="170" spans="4:49" x14ac:dyDescent="0.25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  <c r="AO170" s="10"/>
      <c r="AP170" s="10"/>
      <c r="AQ170" s="10"/>
      <c r="AR170" s="10"/>
      <c r="AS170" s="10"/>
      <c r="AT170" s="10"/>
      <c r="AU170" s="10"/>
      <c r="AV170" s="10"/>
      <c r="AW170" s="10"/>
    </row>
    <row r="171" spans="4:49" x14ac:dyDescent="0.2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  <c r="AO171" s="10"/>
      <c r="AP171" s="10"/>
      <c r="AQ171" s="10"/>
      <c r="AR171" s="10"/>
      <c r="AS171" s="10"/>
      <c r="AT171" s="10"/>
      <c r="AU171" s="10"/>
      <c r="AV171" s="10"/>
      <c r="AW171" s="10"/>
    </row>
    <row r="172" spans="4:49" x14ac:dyDescent="0.2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  <c r="AO172" s="10"/>
      <c r="AP172" s="10"/>
      <c r="AQ172" s="10"/>
      <c r="AR172" s="10"/>
      <c r="AS172" s="10"/>
      <c r="AT172" s="10"/>
      <c r="AU172" s="10"/>
      <c r="AV172" s="10"/>
      <c r="AW172" s="10"/>
    </row>
    <row r="173" spans="4:49" x14ac:dyDescent="0.2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  <c r="AO173" s="10"/>
      <c r="AP173" s="10"/>
      <c r="AQ173" s="10"/>
      <c r="AR173" s="10"/>
      <c r="AS173" s="10"/>
      <c r="AT173" s="10"/>
      <c r="AU173" s="10"/>
      <c r="AV173" s="10"/>
      <c r="AW173" s="10"/>
    </row>
    <row r="174" spans="4:49" x14ac:dyDescent="0.25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  <c r="AO174" s="10"/>
      <c r="AP174" s="10"/>
      <c r="AQ174" s="10"/>
      <c r="AR174" s="10"/>
      <c r="AS174" s="10"/>
      <c r="AT174" s="10"/>
      <c r="AU174" s="10"/>
      <c r="AV174" s="10"/>
      <c r="AW174" s="10"/>
    </row>
    <row r="175" spans="4:49" x14ac:dyDescent="0.2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  <c r="AO175" s="10"/>
      <c r="AP175" s="10"/>
      <c r="AQ175" s="10"/>
      <c r="AR175" s="10"/>
      <c r="AS175" s="10"/>
      <c r="AT175" s="10"/>
      <c r="AU175" s="10"/>
      <c r="AV175" s="10"/>
      <c r="AW175" s="10"/>
    </row>
    <row r="176" spans="4:49" x14ac:dyDescent="0.2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  <c r="AO176" s="10"/>
      <c r="AP176" s="10"/>
      <c r="AQ176" s="10"/>
      <c r="AR176" s="10"/>
      <c r="AS176" s="10"/>
      <c r="AT176" s="10"/>
      <c r="AU176" s="10"/>
      <c r="AV176" s="10"/>
      <c r="AW176" s="10"/>
    </row>
    <row r="177" spans="4:49" x14ac:dyDescent="0.2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  <c r="AO177" s="10"/>
      <c r="AP177" s="10"/>
      <c r="AQ177" s="10"/>
      <c r="AR177" s="10"/>
      <c r="AS177" s="10"/>
      <c r="AT177" s="10"/>
      <c r="AU177" s="10"/>
      <c r="AV177" s="10"/>
      <c r="AW177" s="10"/>
    </row>
    <row r="178" spans="4:49" x14ac:dyDescent="0.2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</row>
    <row r="179" spans="4:49" x14ac:dyDescent="0.25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  <c r="AO179" s="10"/>
      <c r="AP179" s="10"/>
      <c r="AQ179" s="10"/>
      <c r="AR179" s="10"/>
      <c r="AS179" s="10"/>
      <c r="AT179" s="10"/>
      <c r="AU179" s="10"/>
      <c r="AV179" s="10"/>
      <c r="AW179" s="10"/>
    </row>
    <row r="180" spans="4:49" x14ac:dyDescent="0.25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  <c r="AO180" s="10"/>
      <c r="AP180" s="10"/>
      <c r="AQ180" s="10"/>
      <c r="AR180" s="10"/>
      <c r="AS180" s="10"/>
      <c r="AT180" s="10"/>
      <c r="AU180" s="10"/>
      <c r="AV180" s="10"/>
      <c r="AW180" s="10"/>
    </row>
    <row r="181" spans="4:49" x14ac:dyDescent="0.25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  <c r="AO181" s="10"/>
      <c r="AP181" s="10"/>
      <c r="AQ181" s="10"/>
      <c r="AR181" s="10"/>
      <c r="AS181" s="10"/>
      <c r="AT181" s="10"/>
      <c r="AU181" s="10"/>
      <c r="AV181" s="10"/>
      <c r="AW181" s="10"/>
    </row>
    <row r="182" spans="4:49" x14ac:dyDescent="0.25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  <c r="AO182" s="10"/>
      <c r="AP182" s="10"/>
      <c r="AQ182" s="10"/>
      <c r="AR182" s="10"/>
      <c r="AS182" s="10"/>
      <c r="AT182" s="10"/>
      <c r="AU182" s="10"/>
      <c r="AV182" s="10"/>
      <c r="AW182" s="10"/>
    </row>
    <row r="183" spans="4:49" x14ac:dyDescent="0.25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  <c r="AO183" s="10"/>
      <c r="AP183" s="10"/>
      <c r="AQ183" s="10"/>
      <c r="AR183" s="10"/>
      <c r="AS183" s="10"/>
      <c r="AT183" s="10"/>
      <c r="AU183" s="10"/>
      <c r="AV183" s="10"/>
      <c r="AW183" s="10"/>
    </row>
    <row r="184" spans="4:49" x14ac:dyDescent="0.25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  <c r="AO184" s="10"/>
      <c r="AP184" s="10"/>
      <c r="AQ184" s="10"/>
      <c r="AR184" s="10"/>
      <c r="AS184" s="10"/>
      <c r="AT184" s="10"/>
      <c r="AU184" s="10"/>
      <c r="AV184" s="10"/>
      <c r="AW184" s="10"/>
    </row>
    <row r="185" spans="4:49" x14ac:dyDescent="0.2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  <c r="AO185" s="10"/>
      <c r="AP185" s="10"/>
      <c r="AQ185" s="10"/>
      <c r="AR185" s="10"/>
      <c r="AS185" s="10"/>
      <c r="AT185" s="10"/>
      <c r="AU185" s="10"/>
      <c r="AV185" s="10"/>
      <c r="AW185" s="10"/>
    </row>
    <row r="186" spans="4:49" x14ac:dyDescent="0.25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  <c r="AO186" s="10"/>
      <c r="AP186" s="10"/>
      <c r="AQ186" s="10"/>
      <c r="AR186" s="10"/>
      <c r="AS186" s="10"/>
      <c r="AT186" s="10"/>
      <c r="AU186" s="10"/>
      <c r="AV186" s="10"/>
      <c r="AW186" s="10"/>
    </row>
    <row r="187" spans="4:49" x14ac:dyDescent="0.25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  <c r="AO187" s="10"/>
      <c r="AP187" s="10"/>
      <c r="AQ187" s="10"/>
      <c r="AR187" s="10"/>
      <c r="AS187" s="10"/>
      <c r="AT187" s="10"/>
      <c r="AU187" s="10"/>
      <c r="AV187" s="10"/>
      <c r="AW187" s="10"/>
    </row>
    <row r="188" spans="4:49" x14ac:dyDescent="0.25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  <c r="AO188" s="10"/>
      <c r="AP188" s="10"/>
      <c r="AQ188" s="10"/>
      <c r="AR188" s="10"/>
      <c r="AS188" s="10"/>
      <c r="AT188" s="10"/>
      <c r="AU188" s="10"/>
      <c r="AV188" s="10"/>
      <c r="AW188" s="10"/>
    </row>
    <row r="189" spans="4:49" x14ac:dyDescent="0.25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  <c r="AO189" s="10"/>
      <c r="AP189" s="10"/>
      <c r="AQ189" s="10"/>
      <c r="AR189" s="10"/>
      <c r="AS189" s="10"/>
      <c r="AT189" s="10"/>
      <c r="AU189" s="10"/>
      <c r="AV189" s="10"/>
      <c r="AW189" s="10"/>
    </row>
    <row r="190" spans="4:49" x14ac:dyDescent="0.2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  <c r="AO190" s="10"/>
      <c r="AP190" s="10"/>
      <c r="AQ190" s="10"/>
      <c r="AR190" s="10"/>
      <c r="AS190" s="10"/>
      <c r="AT190" s="10"/>
      <c r="AU190" s="10"/>
      <c r="AV190" s="10"/>
      <c r="AW190" s="10"/>
    </row>
    <row r="191" spans="4:49" x14ac:dyDescent="0.2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  <c r="AO191" s="10"/>
      <c r="AP191" s="10"/>
      <c r="AQ191" s="10"/>
      <c r="AR191" s="10"/>
      <c r="AS191" s="10"/>
      <c r="AT191" s="10"/>
      <c r="AU191" s="10"/>
      <c r="AV191" s="10"/>
      <c r="AW191" s="10"/>
    </row>
    <row r="192" spans="4:49" x14ac:dyDescent="0.2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  <c r="AO192" s="10"/>
      <c r="AP192" s="10"/>
      <c r="AQ192" s="10"/>
      <c r="AR192" s="10"/>
      <c r="AS192" s="10"/>
      <c r="AT192" s="10"/>
      <c r="AU192" s="10"/>
      <c r="AV192" s="10"/>
      <c r="AW192" s="10"/>
    </row>
    <row r="193" spans="4:49" x14ac:dyDescent="0.2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  <c r="AO193" s="10"/>
      <c r="AP193" s="10"/>
      <c r="AQ193" s="10"/>
      <c r="AR193" s="10"/>
      <c r="AS193" s="10"/>
      <c r="AT193" s="10"/>
      <c r="AU193" s="10"/>
      <c r="AV193" s="10"/>
      <c r="AW193" s="10"/>
    </row>
    <row r="194" spans="4:49" x14ac:dyDescent="0.25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  <c r="AO194" s="10"/>
      <c r="AP194" s="10"/>
      <c r="AQ194" s="10"/>
      <c r="AR194" s="10"/>
      <c r="AS194" s="10"/>
      <c r="AT194" s="10"/>
      <c r="AU194" s="10"/>
      <c r="AV194" s="10"/>
      <c r="AW194" s="10"/>
    </row>
    <row r="195" spans="4:49" x14ac:dyDescent="0.2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  <c r="AO195" s="10"/>
      <c r="AP195" s="10"/>
      <c r="AQ195" s="10"/>
      <c r="AR195" s="10"/>
      <c r="AS195" s="10"/>
      <c r="AT195" s="10"/>
      <c r="AU195" s="10"/>
      <c r="AV195" s="10"/>
      <c r="AW195" s="10"/>
    </row>
    <row r="196" spans="4:49" x14ac:dyDescent="0.25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  <c r="AO196" s="10"/>
      <c r="AP196" s="10"/>
      <c r="AQ196" s="10"/>
      <c r="AR196" s="10"/>
      <c r="AS196" s="10"/>
      <c r="AT196" s="10"/>
      <c r="AU196" s="10"/>
      <c r="AV196" s="10"/>
      <c r="AW196" s="10"/>
    </row>
    <row r="197" spans="4:49" x14ac:dyDescent="0.25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  <c r="AO197" s="10"/>
      <c r="AP197" s="10"/>
      <c r="AQ197" s="10"/>
      <c r="AR197" s="10"/>
      <c r="AS197" s="10"/>
      <c r="AT197" s="10"/>
      <c r="AU197" s="10"/>
      <c r="AV197" s="10"/>
      <c r="AW197" s="10"/>
    </row>
    <row r="198" spans="4:49" x14ac:dyDescent="0.2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  <c r="AO198" s="10"/>
      <c r="AP198" s="10"/>
      <c r="AQ198" s="10"/>
      <c r="AR198" s="10"/>
      <c r="AS198" s="10"/>
      <c r="AT198" s="10"/>
      <c r="AU198" s="10"/>
      <c r="AV198" s="10"/>
      <c r="AW198" s="10"/>
    </row>
    <row r="199" spans="4:49" x14ac:dyDescent="0.2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  <c r="AO199" s="10"/>
      <c r="AP199" s="10"/>
      <c r="AQ199" s="10"/>
      <c r="AR199" s="10"/>
      <c r="AS199" s="10"/>
      <c r="AT199" s="10"/>
      <c r="AU199" s="10"/>
      <c r="AV199" s="10"/>
      <c r="AW199" s="10"/>
    </row>
    <row r="200" spans="4:49" x14ac:dyDescent="0.2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  <c r="AO200" s="10"/>
      <c r="AP200" s="10"/>
      <c r="AQ200" s="10"/>
      <c r="AR200" s="10"/>
      <c r="AS200" s="10"/>
      <c r="AT200" s="10"/>
      <c r="AU200" s="10"/>
      <c r="AV200" s="10"/>
      <c r="AW200" s="10"/>
    </row>
    <row r="201" spans="4:49" x14ac:dyDescent="0.2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  <c r="AO201" s="10"/>
      <c r="AP201" s="10"/>
      <c r="AQ201" s="10"/>
      <c r="AR201" s="10"/>
      <c r="AS201" s="10"/>
      <c r="AT201" s="10"/>
      <c r="AU201" s="10"/>
      <c r="AV201" s="10"/>
      <c r="AW201" s="10"/>
    </row>
    <row r="202" spans="4:49" x14ac:dyDescent="0.2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  <c r="AO202" s="10"/>
      <c r="AP202" s="10"/>
      <c r="AQ202" s="10"/>
      <c r="AR202" s="10"/>
      <c r="AS202" s="10"/>
      <c r="AT202" s="10"/>
      <c r="AU202" s="10"/>
      <c r="AV202" s="10"/>
      <c r="AW202" s="10"/>
    </row>
    <row r="203" spans="4:49" x14ac:dyDescent="0.2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  <c r="AO203" s="10"/>
      <c r="AP203" s="10"/>
      <c r="AQ203" s="10"/>
      <c r="AR203" s="10"/>
      <c r="AS203" s="10"/>
      <c r="AT203" s="10"/>
      <c r="AU203" s="10"/>
      <c r="AV203" s="10"/>
      <c r="AW203" s="10"/>
    </row>
    <row r="204" spans="4:49" x14ac:dyDescent="0.2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  <c r="AO204" s="10"/>
      <c r="AP204" s="10"/>
      <c r="AQ204" s="10"/>
      <c r="AR204" s="10"/>
      <c r="AS204" s="10"/>
      <c r="AT204" s="10"/>
      <c r="AU204" s="10"/>
      <c r="AV204" s="10"/>
      <c r="AW204" s="10"/>
    </row>
    <row r="205" spans="4:49" x14ac:dyDescent="0.2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  <c r="AO205" s="10"/>
      <c r="AP205" s="10"/>
      <c r="AQ205" s="10"/>
      <c r="AR205" s="10"/>
      <c r="AS205" s="10"/>
      <c r="AT205" s="10"/>
      <c r="AU205" s="10"/>
      <c r="AV205" s="10"/>
      <c r="AW205" s="10"/>
    </row>
    <row r="206" spans="4:49" x14ac:dyDescent="0.2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  <c r="AO206" s="10"/>
      <c r="AP206" s="10"/>
      <c r="AQ206" s="10"/>
      <c r="AR206" s="10"/>
      <c r="AS206" s="10"/>
      <c r="AT206" s="10"/>
      <c r="AU206" s="10"/>
      <c r="AV206" s="10"/>
      <c r="AW206" s="10"/>
    </row>
    <row r="207" spans="4:49" x14ac:dyDescent="0.2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  <c r="AO207" s="10"/>
      <c r="AP207" s="10"/>
      <c r="AQ207" s="10"/>
      <c r="AR207" s="10"/>
      <c r="AS207" s="10"/>
      <c r="AT207" s="10"/>
      <c r="AU207" s="10"/>
      <c r="AV207" s="10"/>
      <c r="AW207" s="10"/>
    </row>
    <row r="208" spans="4:49" x14ac:dyDescent="0.2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  <c r="AO208" s="10"/>
      <c r="AP208" s="10"/>
      <c r="AQ208" s="10"/>
      <c r="AR208" s="10"/>
      <c r="AS208" s="10"/>
      <c r="AT208" s="10"/>
      <c r="AU208" s="10"/>
      <c r="AV208" s="10"/>
      <c r="AW208" s="10"/>
    </row>
    <row r="209" spans="4:49" x14ac:dyDescent="0.2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  <c r="AO209" s="10"/>
      <c r="AP209" s="10"/>
      <c r="AQ209" s="10"/>
      <c r="AR209" s="10"/>
      <c r="AS209" s="10"/>
      <c r="AT209" s="10"/>
      <c r="AU209" s="10"/>
      <c r="AV209" s="10"/>
      <c r="AW209" s="10"/>
    </row>
    <row r="210" spans="4:49" x14ac:dyDescent="0.2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  <c r="AO210" s="10"/>
      <c r="AP210" s="10"/>
      <c r="AQ210" s="10"/>
      <c r="AR210" s="10"/>
      <c r="AS210" s="10"/>
      <c r="AT210" s="10"/>
      <c r="AU210" s="10"/>
      <c r="AV210" s="10"/>
      <c r="AW210" s="10"/>
    </row>
    <row r="211" spans="4:49" x14ac:dyDescent="0.2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  <c r="AO211" s="10"/>
      <c r="AP211" s="10"/>
      <c r="AQ211" s="10"/>
      <c r="AR211" s="10"/>
      <c r="AS211" s="10"/>
      <c r="AT211" s="10"/>
      <c r="AU211" s="10"/>
      <c r="AV211" s="10"/>
      <c r="AW211" s="10"/>
    </row>
    <row r="212" spans="4:49" x14ac:dyDescent="0.2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  <c r="AO212" s="10"/>
      <c r="AP212" s="10"/>
      <c r="AQ212" s="10"/>
      <c r="AR212" s="10"/>
      <c r="AS212" s="10"/>
      <c r="AT212" s="10"/>
      <c r="AU212" s="10"/>
      <c r="AV212" s="10"/>
      <c r="AW212" s="10"/>
    </row>
    <row r="213" spans="4:49" x14ac:dyDescent="0.2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  <c r="AO213" s="10"/>
      <c r="AP213" s="10"/>
      <c r="AQ213" s="10"/>
      <c r="AR213" s="10"/>
      <c r="AS213" s="10"/>
      <c r="AT213" s="10"/>
      <c r="AU213" s="10"/>
      <c r="AV213" s="10"/>
      <c r="AW213" s="10"/>
    </row>
    <row r="214" spans="4:49" x14ac:dyDescent="0.2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  <c r="AO214" s="10"/>
      <c r="AP214" s="10"/>
      <c r="AQ214" s="10"/>
      <c r="AR214" s="10"/>
      <c r="AS214" s="10"/>
      <c r="AT214" s="10"/>
      <c r="AU214" s="10"/>
      <c r="AV214" s="10"/>
      <c r="AW214" s="10"/>
    </row>
    <row r="215" spans="4:49" x14ac:dyDescent="0.2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  <c r="AO215" s="10"/>
      <c r="AP215" s="10"/>
      <c r="AQ215" s="10"/>
      <c r="AR215" s="10"/>
      <c r="AS215" s="10"/>
      <c r="AT215" s="10"/>
      <c r="AU215" s="10"/>
      <c r="AV215" s="10"/>
      <c r="AW215" s="10"/>
    </row>
    <row r="216" spans="4:49" x14ac:dyDescent="0.2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  <c r="AO216" s="10"/>
      <c r="AP216" s="10"/>
      <c r="AQ216" s="10"/>
      <c r="AR216" s="10"/>
      <c r="AS216" s="10"/>
      <c r="AT216" s="10"/>
      <c r="AU216" s="10"/>
      <c r="AV216" s="10"/>
      <c r="AW216" s="10"/>
    </row>
    <row r="217" spans="4:49" x14ac:dyDescent="0.2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  <c r="AO217" s="10"/>
      <c r="AP217" s="10"/>
      <c r="AQ217" s="10"/>
      <c r="AR217" s="10"/>
      <c r="AS217" s="10"/>
      <c r="AT217" s="10"/>
      <c r="AU217" s="10"/>
      <c r="AV217" s="10"/>
      <c r="AW217" s="10"/>
    </row>
    <row r="218" spans="4:49" x14ac:dyDescent="0.2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  <c r="AO218" s="10"/>
      <c r="AP218" s="10"/>
      <c r="AQ218" s="10"/>
      <c r="AR218" s="10"/>
      <c r="AS218" s="10"/>
      <c r="AT218" s="10"/>
      <c r="AU218" s="10"/>
      <c r="AV218" s="10"/>
      <c r="AW218" s="10"/>
    </row>
    <row r="219" spans="4:49" x14ac:dyDescent="0.2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  <c r="AO219" s="10"/>
      <c r="AP219" s="10"/>
      <c r="AQ219" s="10"/>
      <c r="AR219" s="10"/>
      <c r="AS219" s="10"/>
      <c r="AT219" s="10"/>
      <c r="AU219" s="10"/>
      <c r="AV219" s="10"/>
      <c r="AW219" s="10"/>
    </row>
    <row r="220" spans="4:49" x14ac:dyDescent="0.25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  <c r="AO220" s="10"/>
      <c r="AP220" s="10"/>
      <c r="AQ220" s="10"/>
      <c r="AR220" s="10"/>
      <c r="AS220" s="10"/>
      <c r="AT220" s="10"/>
      <c r="AU220" s="10"/>
      <c r="AV220" s="10"/>
      <c r="AW220" s="10"/>
    </row>
    <row r="221" spans="4:49" x14ac:dyDescent="0.25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  <c r="AO221" s="10"/>
      <c r="AP221" s="10"/>
      <c r="AQ221" s="10"/>
      <c r="AR221" s="10"/>
      <c r="AS221" s="10"/>
      <c r="AT221" s="10"/>
      <c r="AU221" s="10"/>
      <c r="AV221" s="10"/>
      <c r="AW221" s="10"/>
    </row>
    <row r="222" spans="4:49" x14ac:dyDescent="0.25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  <c r="AO222" s="10"/>
      <c r="AP222" s="10"/>
      <c r="AQ222" s="10"/>
      <c r="AR222" s="10"/>
      <c r="AS222" s="10"/>
      <c r="AT222" s="10"/>
      <c r="AU222" s="10"/>
      <c r="AV222" s="10"/>
      <c r="AW222" s="10"/>
    </row>
    <row r="223" spans="4:49" x14ac:dyDescent="0.25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  <c r="AO223" s="10"/>
      <c r="AP223" s="10"/>
      <c r="AQ223" s="10"/>
      <c r="AR223" s="10"/>
      <c r="AS223" s="10"/>
      <c r="AT223" s="10"/>
      <c r="AU223" s="10"/>
      <c r="AV223" s="10"/>
      <c r="AW223" s="10"/>
    </row>
    <row r="224" spans="4:49" x14ac:dyDescent="0.25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  <c r="AO224" s="10"/>
      <c r="AP224" s="10"/>
      <c r="AQ224" s="10"/>
      <c r="AR224" s="10"/>
      <c r="AS224" s="10"/>
      <c r="AT224" s="10"/>
      <c r="AU224" s="10"/>
      <c r="AV224" s="10"/>
      <c r="AW224" s="10"/>
    </row>
    <row r="225" spans="4:49" x14ac:dyDescent="0.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  <c r="AO225" s="10"/>
      <c r="AP225" s="10"/>
      <c r="AQ225" s="10"/>
      <c r="AR225" s="10"/>
      <c r="AS225" s="10"/>
      <c r="AT225" s="10"/>
      <c r="AU225" s="10"/>
      <c r="AV225" s="10"/>
      <c r="AW225" s="10"/>
    </row>
    <row r="226" spans="4:49" x14ac:dyDescent="0.25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  <c r="AO226" s="10"/>
      <c r="AP226" s="10"/>
      <c r="AQ226" s="10"/>
      <c r="AR226" s="10"/>
      <c r="AS226" s="10"/>
      <c r="AT226" s="10"/>
      <c r="AU226" s="10"/>
      <c r="AV226" s="10"/>
      <c r="AW226" s="10"/>
    </row>
    <row r="227" spans="4:49" x14ac:dyDescent="0.25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  <c r="AO227" s="10"/>
      <c r="AP227" s="10"/>
      <c r="AQ227" s="10"/>
      <c r="AR227" s="10"/>
      <c r="AS227" s="10"/>
      <c r="AT227" s="10"/>
      <c r="AU227" s="10"/>
      <c r="AV227" s="10"/>
      <c r="AW227" s="10"/>
    </row>
    <row r="228" spans="4:49" x14ac:dyDescent="0.25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  <c r="AO228" s="10"/>
      <c r="AP228" s="10"/>
      <c r="AQ228" s="10"/>
      <c r="AR228" s="10"/>
      <c r="AS228" s="10"/>
      <c r="AT228" s="10"/>
      <c r="AU228" s="10"/>
      <c r="AV228" s="10"/>
      <c r="AW228" s="10"/>
    </row>
    <row r="229" spans="4:49" x14ac:dyDescent="0.25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  <c r="AO229" s="10"/>
      <c r="AP229" s="10"/>
      <c r="AQ229" s="10"/>
      <c r="AR229" s="10"/>
      <c r="AS229" s="10"/>
      <c r="AT229" s="10"/>
      <c r="AU229" s="10"/>
      <c r="AV229" s="10"/>
      <c r="AW229" s="10"/>
    </row>
    <row r="230" spans="4:49" x14ac:dyDescent="0.25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  <c r="AO230" s="10"/>
      <c r="AP230" s="10"/>
      <c r="AQ230" s="10"/>
      <c r="AR230" s="10"/>
      <c r="AS230" s="10"/>
      <c r="AT230" s="10"/>
      <c r="AU230" s="10"/>
      <c r="AV230" s="10"/>
      <c r="AW230" s="10"/>
    </row>
    <row r="231" spans="4:49" x14ac:dyDescent="0.25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  <c r="AO231" s="10"/>
      <c r="AP231" s="10"/>
      <c r="AQ231" s="10"/>
      <c r="AR231" s="10"/>
      <c r="AS231" s="10"/>
      <c r="AT231" s="10"/>
      <c r="AU231" s="10"/>
      <c r="AV231" s="10"/>
      <c r="AW231" s="10"/>
    </row>
    <row r="232" spans="4:49" x14ac:dyDescent="0.25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  <c r="AO232" s="10"/>
      <c r="AP232" s="10"/>
      <c r="AQ232" s="10"/>
      <c r="AR232" s="10"/>
      <c r="AS232" s="10"/>
      <c r="AT232" s="10"/>
      <c r="AU232" s="10"/>
      <c r="AV232" s="10"/>
      <c r="AW232" s="10"/>
    </row>
    <row r="233" spans="4:49" x14ac:dyDescent="0.25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  <c r="AO233" s="10"/>
      <c r="AP233" s="10"/>
      <c r="AQ233" s="10"/>
      <c r="AR233" s="10"/>
      <c r="AS233" s="10"/>
      <c r="AT233" s="10"/>
      <c r="AU233" s="10"/>
      <c r="AV233" s="10"/>
      <c r="AW233" s="10"/>
    </row>
    <row r="234" spans="4:49" x14ac:dyDescent="0.25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  <c r="AO234" s="10"/>
      <c r="AP234" s="10"/>
      <c r="AQ234" s="10"/>
      <c r="AR234" s="10"/>
      <c r="AS234" s="10"/>
      <c r="AT234" s="10"/>
      <c r="AU234" s="10"/>
      <c r="AV234" s="10"/>
      <c r="AW234" s="10"/>
    </row>
    <row r="235" spans="4:49" x14ac:dyDescent="0.2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  <c r="AO235" s="10"/>
      <c r="AP235" s="10"/>
      <c r="AQ235" s="10"/>
      <c r="AR235" s="10"/>
      <c r="AS235" s="10"/>
      <c r="AT235" s="10"/>
      <c r="AU235" s="10"/>
      <c r="AV235" s="10"/>
      <c r="AW235" s="10"/>
    </row>
    <row r="236" spans="4:49" x14ac:dyDescent="0.2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  <c r="AO236" s="10"/>
      <c r="AP236" s="10"/>
      <c r="AQ236" s="10"/>
      <c r="AR236" s="10"/>
      <c r="AS236" s="10"/>
      <c r="AT236" s="10"/>
      <c r="AU236" s="10"/>
      <c r="AV236" s="10"/>
      <c r="AW236" s="10"/>
    </row>
    <row r="237" spans="4:49" x14ac:dyDescent="0.25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  <c r="AO237" s="10"/>
      <c r="AP237" s="10"/>
      <c r="AQ237" s="10"/>
      <c r="AR237" s="10"/>
      <c r="AS237" s="10"/>
      <c r="AT237" s="10"/>
      <c r="AU237" s="10"/>
      <c r="AV237" s="10"/>
      <c r="AW237" s="10"/>
    </row>
    <row r="238" spans="4:49" x14ac:dyDescent="0.25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  <c r="AO238" s="10"/>
      <c r="AP238" s="10"/>
      <c r="AQ238" s="10"/>
      <c r="AR238" s="10"/>
      <c r="AS238" s="10"/>
      <c r="AT238" s="10"/>
      <c r="AU238" s="10"/>
      <c r="AV238" s="10"/>
      <c r="AW238" s="10"/>
    </row>
    <row r="239" spans="4:49" x14ac:dyDescent="0.25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  <c r="AO239" s="10"/>
      <c r="AP239" s="10"/>
      <c r="AQ239" s="10"/>
      <c r="AR239" s="10"/>
      <c r="AS239" s="10"/>
      <c r="AT239" s="10"/>
      <c r="AU239" s="10"/>
      <c r="AV239" s="10"/>
      <c r="AW239" s="10"/>
    </row>
    <row r="240" spans="4:49" x14ac:dyDescent="0.25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  <c r="AO240" s="10"/>
      <c r="AP240" s="10"/>
      <c r="AQ240" s="10"/>
      <c r="AR240" s="10"/>
      <c r="AS240" s="10"/>
      <c r="AT240" s="10"/>
      <c r="AU240" s="10"/>
      <c r="AV240" s="10"/>
      <c r="AW240" s="10"/>
    </row>
    <row r="241" spans="4:49" x14ac:dyDescent="0.25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  <c r="AN241" s="10"/>
      <c r="AO241" s="10"/>
      <c r="AP241" s="10"/>
      <c r="AQ241" s="10"/>
      <c r="AR241" s="10"/>
      <c r="AS241" s="10"/>
      <c r="AT241" s="10"/>
      <c r="AU241" s="10"/>
      <c r="AV241" s="10"/>
      <c r="AW241" s="10"/>
    </row>
    <row r="242" spans="4:49" x14ac:dyDescent="0.25"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  <c r="AA242" s="10"/>
      <c r="AB242" s="10"/>
      <c r="AC242" s="10"/>
      <c r="AD242" s="10"/>
      <c r="AE242" s="10"/>
      <c r="AF242" s="10"/>
      <c r="AG242" s="10"/>
      <c r="AH242" s="10"/>
      <c r="AI242" s="10"/>
      <c r="AJ242" s="10"/>
      <c r="AK242" s="10"/>
      <c r="AL242" s="10"/>
      <c r="AM242" s="10"/>
      <c r="AN242" s="10"/>
      <c r="AO242" s="10"/>
      <c r="AP242" s="10"/>
      <c r="AQ242" s="10"/>
      <c r="AR242" s="10"/>
      <c r="AS242" s="10"/>
      <c r="AT242" s="10"/>
      <c r="AU242" s="10"/>
      <c r="AV242" s="10"/>
      <c r="AW242" s="10"/>
    </row>
    <row r="243" spans="4:49" x14ac:dyDescent="0.25"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  <c r="AA243" s="10"/>
      <c r="AB243" s="10"/>
      <c r="AC243" s="10"/>
      <c r="AD243" s="10"/>
      <c r="AE243" s="10"/>
      <c r="AF243" s="10"/>
      <c r="AG243" s="10"/>
      <c r="AH243" s="10"/>
      <c r="AI243" s="10"/>
      <c r="AJ243" s="10"/>
      <c r="AK243" s="10"/>
      <c r="AL243" s="10"/>
      <c r="AM243" s="10"/>
      <c r="AN243" s="10"/>
      <c r="AO243" s="10"/>
      <c r="AP243" s="10"/>
      <c r="AQ243" s="10"/>
      <c r="AR243" s="10"/>
      <c r="AS243" s="10"/>
      <c r="AT243" s="10"/>
      <c r="AU243" s="10"/>
      <c r="AV243" s="10"/>
      <c r="AW243" s="10"/>
    </row>
    <row r="244" spans="4:49" x14ac:dyDescent="0.25"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  <c r="AA244" s="10"/>
      <c r="AB244" s="10"/>
      <c r="AC244" s="10"/>
      <c r="AD244" s="10"/>
      <c r="AE244" s="10"/>
      <c r="AF244" s="10"/>
      <c r="AG244" s="10"/>
      <c r="AH244" s="10"/>
      <c r="AI244" s="10"/>
      <c r="AJ244" s="10"/>
      <c r="AK244" s="10"/>
      <c r="AL244" s="10"/>
      <c r="AM244" s="10"/>
      <c r="AN244" s="10"/>
      <c r="AO244" s="10"/>
      <c r="AP244" s="10"/>
      <c r="AQ244" s="10"/>
      <c r="AR244" s="10"/>
      <c r="AS244" s="10"/>
      <c r="AT244" s="10"/>
      <c r="AU244" s="10"/>
      <c r="AV244" s="10"/>
      <c r="AW244" s="10"/>
    </row>
    <row r="245" spans="4:49" x14ac:dyDescent="0.25"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  <c r="AA245" s="10"/>
      <c r="AB245" s="10"/>
      <c r="AC245" s="10"/>
      <c r="AD245" s="10"/>
      <c r="AE245" s="10"/>
      <c r="AF245" s="10"/>
      <c r="AG245" s="10"/>
      <c r="AH245" s="10"/>
      <c r="AI245" s="10"/>
      <c r="AJ245" s="10"/>
      <c r="AK245" s="10"/>
      <c r="AL245" s="10"/>
      <c r="AM245" s="10"/>
      <c r="AN245" s="10"/>
      <c r="AO245" s="10"/>
      <c r="AP245" s="10"/>
      <c r="AQ245" s="10"/>
      <c r="AR245" s="10"/>
      <c r="AS245" s="10"/>
      <c r="AT245" s="10"/>
      <c r="AU245" s="10"/>
      <c r="AV245" s="10"/>
      <c r="AW245" s="10"/>
    </row>
    <row r="246" spans="4:49" x14ac:dyDescent="0.25"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  <c r="AA246" s="10"/>
      <c r="AB246" s="10"/>
      <c r="AC246" s="10"/>
      <c r="AD246" s="10"/>
      <c r="AE246" s="10"/>
      <c r="AF246" s="10"/>
      <c r="AG246" s="10"/>
      <c r="AH246" s="10"/>
      <c r="AI246" s="10"/>
      <c r="AJ246" s="10"/>
      <c r="AK246" s="10"/>
      <c r="AL246" s="10"/>
      <c r="AM246" s="10"/>
      <c r="AN246" s="10"/>
      <c r="AO246" s="10"/>
      <c r="AP246" s="10"/>
      <c r="AQ246" s="10"/>
      <c r="AR246" s="10"/>
      <c r="AS246" s="10"/>
      <c r="AT246" s="10"/>
      <c r="AU246" s="10"/>
      <c r="AV246" s="10"/>
      <c r="AW246" s="10"/>
    </row>
    <row r="247" spans="4:49" x14ac:dyDescent="0.25"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  <c r="AA247" s="10"/>
      <c r="AB247" s="10"/>
      <c r="AC247" s="10"/>
      <c r="AD247" s="10"/>
      <c r="AE247" s="10"/>
      <c r="AF247" s="10"/>
      <c r="AG247" s="10"/>
      <c r="AH247" s="10"/>
      <c r="AI247" s="10"/>
      <c r="AJ247" s="10"/>
      <c r="AK247" s="10"/>
      <c r="AL247" s="10"/>
      <c r="AM247" s="10"/>
      <c r="AN247" s="10"/>
      <c r="AO247" s="10"/>
      <c r="AP247" s="10"/>
      <c r="AQ247" s="10"/>
      <c r="AR247" s="10"/>
      <c r="AS247" s="10"/>
      <c r="AT247" s="10"/>
      <c r="AU247" s="10"/>
      <c r="AV247" s="10"/>
      <c r="AW247" s="10"/>
    </row>
    <row r="248" spans="4:49" x14ac:dyDescent="0.25"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  <c r="AA248" s="10"/>
      <c r="AB248" s="10"/>
      <c r="AC248" s="10"/>
      <c r="AD248" s="10"/>
      <c r="AE248" s="10"/>
      <c r="AF248" s="10"/>
      <c r="AG248" s="10"/>
      <c r="AH248" s="10"/>
      <c r="AI248" s="10"/>
      <c r="AJ248" s="10"/>
      <c r="AK248" s="10"/>
      <c r="AL248" s="10"/>
      <c r="AM248" s="10"/>
      <c r="AN248" s="10"/>
      <c r="AO248" s="10"/>
      <c r="AP248" s="10"/>
      <c r="AQ248" s="10"/>
      <c r="AR248" s="10"/>
      <c r="AS248" s="10"/>
      <c r="AT248" s="10"/>
      <c r="AU248" s="10"/>
      <c r="AV248" s="10"/>
      <c r="AW248" s="10"/>
    </row>
    <row r="249" spans="4:49" x14ac:dyDescent="0.25"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  <c r="AA249" s="10"/>
      <c r="AB249" s="10"/>
      <c r="AC249" s="10"/>
      <c r="AD249" s="10"/>
      <c r="AE249" s="10"/>
      <c r="AF249" s="10"/>
      <c r="AG249" s="10"/>
      <c r="AH249" s="10"/>
      <c r="AI249" s="10"/>
      <c r="AJ249" s="10"/>
      <c r="AK249" s="10"/>
      <c r="AL249" s="10"/>
      <c r="AM249" s="10"/>
      <c r="AN249" s="10"/>
      <c r="AO249" s="10"/>
      <c r="AP249" s="10"/>
      <c r="AQ249" s="10"/>
      <c r="AR249" s="10"/>
      <c r="AS249" s="10"/>
      <c r="AT249" s="10"/>
      <c r="AU249" s="10"/>
      <c r="AV249" s="10"/>
      <c r="AW249" s="10"/>
    </row>
    <row r="250" spans="4:49" x14ac:dyDescent="0.25"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  <c r="AA250" s="10"/>
      <c r="AB250" s="10"/>
      <c r="AC250" s="10"/>
      <c r="AD250" s="10"/>
      <c r="AE250" s="10"/>
      <c r="AF250" s="10"/>
      <c r="AG250" s="10"/>
      <c r="AH250" s="10"/>
      <c r="AI250" s="10"/>
      <c r="AJ250" s="10"/>
      <c r="AK250" s="10"/>
      <c r="AL250" s="10"/>
      <c r="AM250" s="10"/>
      <c r="AN250" s="10"/>
      <c r="AO250" s="10"/>
      <c r="AP250" s="10"/>
      <c r="AQ250" s="10"/>
      <c r="AR250" s="10"/>
      <c r="AS250" s="10"/>
      <c r="AT250" s="10"/>
      <c r="AU250" s="10"/>
      <c r="AV250" s="10"/>
      <c r="AW250" s="10"/>
    </row>
    <row r="251" spans="4:49" x14ac:dyDescent="0.25"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  <c r="AA251" s="10"/>
      <c r="AB251" s="10"/>
      <c r="AC251" s="10"/>
      <c r="AD251" s="10"/>
      <c r="AE251" s="10"/>
      <c r="AF251" s="10"/>
      <c r="AG251" s="10"/>
      <c r="AH251" s="10"/>
      <c r="AI251" s="10"/>
      <c r="AJ251" s="10"/>
      <c r="AK251" s="10"/>
      <c r="AL251" s="10"/>
      <c r="AM251" s="10"/>
      <c r="AN251" s="10"/>
      <c r="AO251" s="10"/>
      <c r="AP251" s="10"/>
      <c r="AQ251" s="10"/>
      <c r="AR251" s="10"/>
      <c r="AS251" s="10"/>
      <c r="AT251" s="10"/>
      <c r="AU251" s="10"/>
      <c r="AV251" s="10"/>
      <c r="AW251" s="10"/>
    </row>
    <row r="252" spans="4:49" x14ac:dyDescent="0.25"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  <c r="AA252" s="10"/>
      <c r="AB252" s="10"/>
      <c r="AC252" s="10"/>
      <c r="AD252" s="10"/>
      <c r="AE252" s="10"/>
      <c r="AF252" s="10"/>
      <c r="AG252" s="10"/>
      <c r="AH252" s="10"/>
      <c r="AI252" s="10"/>
      <c r="AJ252" s="10"/>
      <c r="AK252" s="10"/>
      <c r="AL252" s="10"/>
      <c r="AM252" s="10"/>
      <c r="AN252" s="10"/>
      <c r="AO252" s="10"/>
      <c r="AP252" s="10"/>
      <c r="AQ252" s="10"/>
      <c r="AR252" s="10"/>
      <c r="AS252" s="10"/>
      <c r="AT252" s="10"/>
      <c r="AU252" s="10"/>
      <c r="AV252" s="10"/>
      <c r="AW252" s="10"/>
    </row>
    <row r="253" spans="4:49" x14ac:dyDescent="0.25"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  <c r="AA253" s="10"/>
      <c r="AB253" s="10"/>
      <c r="AC253" s="10"/>
      <c r="AD253" s="10"/>
      <c r="AE253" s="10"/>
      <c r="AF253" s="10"/>
      <c r="AG253" s="10"/>
      <c r="AH253" s="10"/>
      <c r="AI253" s="10"/>
      <c r="AJ253" s="10"/>
      <c r="AK253" s="10"/>
      <c r="AL253" s="10"/>
      <c r="AM253" s="10"/>
      <c r="AN253" s="10"/>
      <c r="AO253" s="10"/>
      <c r="AP253" s="10"/>
      <c r="AQ253" s="10"/>
      <c r="AR253" s="10"/>
      <c r="AS253" s="10"/>
      <c r="AT253" s="10"/>
      <c r="AU253" s="10"/>
      <c r="AV253" s="10"/>
      <c r="AW253" s="10"/>
    </row>
    <row r="254" spans="4:49" x14ac:dyDescent="0.25"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  <c r="AA254" s="10"/>
      <c r="AB254" s="10"/>
      <c r="AC254" s="10"/>
      <c r="AD254" s="10"/>
      <c r="AE254" s="10"/>
      <c r="AF254" s="10"/>
      <c r="AG254" s="10"/>
      <c r="AH254" s="10"/>
      <c r="AI254" s="10"/>
      <c r="AJ254" s="10"/>
      <c r="AK254" s="10"/>
      <c r="AL254" s="10"/>
      <c r="AM254" s="10"/>
      <c r="AN254" s="10"/>
      <c r="AO254" s="10"/>
      <c r="AP254" s="10"/>
      <c r="AQ254" s="10"/>
      <c r="AR254" s="10"/>
      <c r="AS254" s="10"/>
      <c r="AT254" s="10"/>
      <c r="AU254" s="10"/>
      <c r="AV254" s="10"/>
      <c r="AW254" s="10"/>
    </row>
    <row r="255" spans="4:49" x14ac:dyDescent="0.25"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  <c r="AA255" s="10"/>
      <c r="AB255" s="10"/>
      <c r="AC255" s="10"/>
      <c r="AD255" s="10"/>
      <c r="AE255" s="10"/>
      <c r="AF255" s="10"/>
      <c r="AG255" s="10"/>
      <c r="AH255" s="10"/>
      <c r="AI255" s="10"/>
      <c r="AJ255" s="10"/>
      <c r="AK255" s="10"/>
      <c r="AL255" s="10"/>
      <c r="AM255" s="10"/>
      <c r="AN255" s="10"/>
      <c r="AO255" s="10"/>
      <c r="AP255" s="10"/>
      <c r="AQ255" s="10"/>
      <c r="AR255" s="10"/>
      <c r="AS255" s="10"/>
      <c r="AT255" s="10"/>
      <c r="AU255" s="10"/>
      <c r="AV255" s="10"/>
      <c r="AW255" s="10"/>
    </row>
    <row r="256" spans="4:49" x14ac:dyDescent="0.25"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  <c r="AA256" s="10"/>
      <c r="AB256" s="10"/>
      <c r="AC256" s="10"/>
      <c r="AD256" s="10"/>
      <c r="AE256" s="10"/>
      <c r="AF256" s="10"/>
      <c r="AG256" s="10"/>
      <c r="AH256" s="10"/>
      <c r="AI256" s="10"/>
      <c r="AJ256" s="10"/>
      <c r="AK256" s="10"/>
      <c r="AL256" s="10"/>
      <c r="AM256" s="10"/>
      <c r="AN256" s="10"/>
      <c r="AO256" s="10"/>
      <c r="AP256" s="10"/>
      <c r="AQ256" s="10"/>
      <c r="AR256" s="10"/>
      <c r="AS256" s="10"/>
      <c r="AT256" s="10"/>
      <c r="AU256" s="10"/>
      <c r="AV256" s="10"/>
      <c r="AW256" s="10"/>
    </row>
    <row r="257" spans="4:49" x14ac:dyDescent="0.25"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  <c r="AA257" s="10"/>
      <c r="AB257" s="10"/>
      <c r="AC257" s="10"/>
      <c r="AD257" s="10"/>
      <c r="AE257" s="10"/>
      <c r="AF257" s="10"/>
      <c r="AG257" s="10"/>
      <c r="AH257" s="10"/>
      <c r="AI257" s="10"/>
      <c r="AJ257" s="10"/>
      <c r="AK257" s="10"/>
      <c r="AL257" s="10"/>
      <c r="AM257" s="10"/>
      <c r="AN257" s="10"/>
      <c r="AO257" s="10"/>
      <c r="AP257" s="10"/>
      <c r="AQ257" s="10"/>
      <c r="AR257" s="10"/>
      <c r="AS257" s="10"/>
      <c r="AT257" s="10"/>
      <c r="AU257" s="10"/>
      <c r="AV257" s="10"/>
      <c r="AW257" s="10"/>
    </row>
    <row r="258" spans="4:49" x14ac:dyDescent="0.25"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  <c r="AA258" s="10"/>
      <c r="AB258" s="10"/>
      <c r="AC258" s="10"/>
      <c r="AD258" s="10"/>
      <c r="AE258" s="10"/>
      <c r="AF258" s="10"/>
      <c r="AG258" s="10"/>
      <c r="AH258" s="10"/>
      <c r="AI258" s="10"/>
      <c r="AJ258" s="10"/>
      <c r="AK258" s="10"/>
      <c r="AL258" s="10"/>
      <c r="AM258" s="10"/>
      <c r="AN258" s="10"/>
      <c r="AO258" s="10"/>
      <c r="AP258" s="10"/>
      <c r="AQ258" s="10"/>
      <c r="AR258" s="10"/>
      <c r="AS258" s="10"/>
      <c r="AT258" s="10"/>
      <c r="AU258" s="10"/>
      <c r="AV258" s="10"/>
      <c r="AW258" s="10"/>
    </row>
    <row r="259" spans="4:49" x14ac:dyDescent="0.25"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  <c r="AA259" s="10"/>
      <c r="AB259" s="10"/>
      <c r="AC259" s="10"/>
      <c r="AD259" s="10"/>
      <c r="AE259" s="10"/>
      <c r="AF259" s="10"/>
      <c r="AG259" s="10"/>
      <c r="AH259" s="10"/>
      <c r="AI259" s="10"/>
      <c r="AJ259" s="10"/>
      <c r="AK259" s="10"/>
      <c r="AL259" s="10"/>
      <c r="AM259" s="10"/>
      <c r="AN259" s="10"/>
      <c r="AO259" s="10"/>
      <c r="AP259" s="10"/>
      <c r="AQ259" s="10"/>
      <c r="AR259" s="10"/>
      <c r="AS259" s="10"/>
      <c r="AT259" s="10"/>
      <c r="AU259" s="10"/>
      <c r="AV259" s="10"/>
      <c r="AW259" s="10"/>
    </row>
    <row r="260" spans="4:49" x14ac:dyDescent="0.25"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  <c r="AA260" s="10"/>
      <c r="AB260" s="10"/>
      <c r="AC260" s="10"/>
      <c r="AD260" s="10"/>
      <c r="AE260" s="10"/>
      <c r="AF260" s="10"/>
      <c r="AG260" s="10"/>
      <c r="AH260" s="10"/>
      <c r="AI260" s="10"/>
      <c r="AJ260" s="10"/>
      <c r="AK260" s="10"/>
      <c r="AL260" s="10"/>
      <c r="AM260" s="10"/>
      <c r="AN260" s="10"/>
      <c r="AO260" s="10"/>
      <c r="AP260" s="10"/>
      <c r="AQ260" s="10"/>
      <c r="AR260" s="10"/>
      <c r="AS260" s="10"/>
      <c r="AT260" s="10"/>
      <c r="AU260" s="10"/>
      <c r="AV260" s="10"/>
      <c r="AW260" s="10"/>
    </row>
    <row r="261" spans="4:49" x14ac:dyDescent="0.25"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  <c r="AA261" s="10"/>
      <c r="AB261" s="10"/>
      <c r="AC261" s="10"/>
      <c r="AD261" s="10"/>
      <c r="AE261" s="10"/>
      <c r="AF261" s="10"/>
      <c r="AG261" s="10"/>
      <c r="AH261" s="10"/>
      <c r="AI261" s="10"/>
      <c r="AJ261" s="10"/>
      <c r="AK261" s="10"/>
      <c r="AL261" s="10"/>
      <c r="AM261" s="10"/>
      <c r="AN261" s="10"/>
      <c r="AO261" s="10"/>
      <c r="AP261" s="10"/>
      <c r="AQ261" s="10"/>
      <c r="AR261" s="10"/>
      <c r="AS261" s="10"/>
      <c r="AT261" s="10"/>
      <c r="AU261" s="10"/>
      <c r="AV261" s="10"/>
      <c r="AW261" s="10"/>
    </row>
    <row r="262" spans="4:49" x14ac:dyDescent="0.25"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  <c r="AA262" s="10"/>
      <c r="AB262" s="10"/>
      <c r="AC262" s="10"/>
      <c r="AD262" s="10"/>
      <c r="AE262" s="10"/>
      <c r="AF262" s="10"/>
      <c r="AG262" s="10"/>
      <c r="AH262" s="10"/>
      <c r="AI262" s="10"/>
      <c r="AJ262" s="10"/>
      <c r="AK262" s="10"/>
      <c r="AL262" s="10"/>
      <c r="AM262" s="10"/>
      <c r="AN262" s="10"/>
      <c r="AO262" s="10"/>
      <c r="AP262" s="10"/>
      <c r="AQ262" s="10"/>
      <c r="AR262" s="10"/>
      <c r="AS262" s="10"/>
      <c r="AT262" s="10"/>
      <c r="AU262" s="10"/>
      <c r="AV262" s="10"/>
      <c r="AW262" s="10"/>
    </row>
    <row r="263" spans="4:49" x14ac:dyDescent="0.25"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  <c r="AA263" s="10"/>
      <c r="AB263" s="10"/>
      <c r="AC263" s="10"/>
      <c r="AD263" s="10"/>
      <c r="AE263" s="10"/>
      <c r="AF263" s="10"/>
      <c r="AG263" s="10"/>
      <c r="AH263" s="10"/>
      <c r="AI263" s="10"/>
      <c r="AJ263" s="10"/>
      <c r="AK263" s="10"/>
      <c r="AL263" s="10"/>
      <c r="AM263" s="10"/>
      <c r="AN263" s="10"/>
      <c r="AO263" s="10"/>
      <c r="AP263" s="10"/>
      <c r="AQ263" s="10"/>
      <c r="AR263" s="10"/>
      <c r="AS263" s="10"/>
      <c r="AT263" s="10"/>
      <c r="AU263" s="10"/>
      <c r="AV263" s="10"/>
      <c r="AW263" s="10"/>
    </row>
    <row r="264" spans="4:49" x14ac:dyDescent="0.25"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  <c r="AA264" s="10"/>
      <c r="AB264" s="10"/>
      <c r="AC264" s="10"/>
      <c r="AD264" s="10"/>
      <c r="AE264" s="10"/>
      <c r="AF264" s="10"/>
      <c r="AG264" s="10"/>
      <c r="AH264" s="10"/>
      <c r="AI264" s="10"/>
      <c r="AJ264" s="10"/>
      <c r="AK264" s="10"/>
      <c r="AL264" s="10"/>
      <c r="AM264" s="10"/>
      <c r="AN264" s="10"/>
      <c r="AO264" s="10"/>
      <c r="AP264" s="10"/>
      <c r="AQ264" s="10"/>
      <c r="AR264" s="10"/>
      <c r="AS264" s="10"/>
      <c r="AT264" s="10"/>
      <c r="AU264" s="10"/>
      <c r="AV264" s="10"/>
      <c r="AW264" s="10"/>
    </row>
    <row r="265" spans="4:49" x14ac:dyDescent="0.25"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  <c r="AA265" s="10"/>
      <c r="AB265" s="10"/>
      <c r="AC265" s="10"/>
      <c r="AD265" s="10"/>
      <c r="AE265" s="10"/>
      <c r="AF265" s="10"/>
      <c r="AG265" s="10"/>
      <c r="AH265" s="10"/>
      <c r="AI265" s="10"/>
      <c r="AJ265" s="10"/>
      <c r="AK265" s="10"/>
      <c r="AL265" s="10"/>
      <c r="AM265" s="10"/>
      <c r="AN265" s="10"/>
      <c r="AO265" s="10"/>
      <c r="AP265" s="10"/>
      <c r="AQ265" s="10"/>
      <c r="AR265" s="10"/>
      <c r="AS265" s="10"/>
      <c r="AT265" s="10"/>
      <c r="AU265" s="10"/>
      <c r="AV265" s="10"/>
      <c r="AW265" s="10"/>
    </row>
    <row r="266" spans="4:49" x14ac:dyDescent="0.25"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  <c r="AA266" s="10"/>
      <c r="AB266" s="10"/>
      <c r="AC266" s="10"/>
      <c r="AD266" s="10"/>
      <c r="AE266" s="10"/>
      <c r="AF266" s="10"/>
      <c r="AG266" s="10"/>
      <c r="AH266" s="10"/>
      <c r="AI266" s="10"/>
      <c r="AJ266" s="10"/>
      <c r="AK266" s="10"/>
      <c r="AL266" s="10"/>
      <c r="AM266" s="10"/>
      <c r="AN266" s="10"/>
      <c r="AO266" s="10"/>
      <c r="AP266" s="10"/>
      <c r="AQ266" s="10"/>
      <c r="AR266" s="10"/>
      <c r="AS266" s="10"/>
      <c r="AT266" s="10"/>
      <c r="AU266" s="10"/>
      <c r="AV266" s="10"/>
      <c r="AW266" s="10"/>
    </row>
    <row r="267" spans="4:49" x14ac:dyDescent="0.25"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  <c r="AA267" s="10"/>
      <c r="AB267" s="10"/>
      <c r="AC267" s="10"/>
      <c r="AD267" s="10"/>
      <c r="AE267" s="10"/>
      <c r="AF267" s="10"/>
      <c r="AG267" s="10"/>
      <c r="AH267" s="10"/>
      <c r="AI267" s="10"/>
      <c r="AJ267" s="10"/>
      <c r="AK267" s="10"/>
      <c r="AL267" s="10"/>
      <c r="AM267" s="10"/>
      <c r="AN267" s="10"/>
      <c r="AO267" s="10"/>
      <c r="AP267" s="10"/>
      <c r="AQ267" s="10"/>
      <c r="AR267" s="10"/>
      <c r="AS267" s="10"/>
      <c r="AT267" s="10"/>
      <c r="AU267" s="10"/>
      <c r="AV267" s="10"/>
      <c r="AW267" s="10"/>
    </row>
    <row r="268" spans="4:49" x14ac:dyDescent="0.25"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  <c r="AA268" s="10"/>
      <c r="AB268" s="10"/>
      <c r="AC268" s="10"/>
      <c r="AD268" s="10"/>
      <c r="AE268" s="10"/>
      <c r="AF268" s="10"/>
      <c r="AG268" s="10"/>
      <c r="AH268" s="10"/>
      <c r="AI268" s="10"/>
      <c r="AJ268" s="10"/>
      <c r="AK268" s="10"/>
      <c r="AL268" s="10"/>
      <c r="AM268" s="10"/>
      <c r="AN268" s="10"/>
      <c r="AO268" s="10"/>
      <c r="AP268" s="10"/>
      <c r="AQ268" s="10"/>
      <c r="AR268" s="10"/>
      <c r="AS268" s="10"/>
      <c r="AT268" s="10"/>
      <c r="AU268" s="10"/>
      <c r="AV268" s="10"/>
      <c r="AW268" s="10"/>
    </row>
    <row r="269" spans="4:49" x14ac:dyDescent="0.25"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  <c r="AA269" s="10"/>
      <c r="AB269" s="10"/>
      <c r="AC269" s="10"/>
      <c r="AD269" s="10"/>
      <c r="AE269" s="10"/>
      <c r="AF269" s="10"/>
      <c r="AG269" s="10"/>
      <c r="AH269" s="10"/>
      <c r="AI269" s="10"/>
      <c r="AJ269" s="10"/>
      <c r="AK269" s="10"/>
      <c r="AL269" s="10"/>
      <c r="AM269" s="10"/>
      <c r="AN269" s="10"/>
      <c r="AO269" s="10"/>
      <c r="AP269" s="10"/>
      <c r="AQ269" s="10"/>
      <c r="AR269" s="10"/>
      <c r="AS269" s="10"/>
      <c r="AT269" s="10"/>
      <c r="AU269" s="10"/>
      <c r="AV269" s="10"/>
      <c r="AW269" s="10"/>
    </row>
    <row r="270" spans="4:49" x14ac:dyDescent="0.25"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  <c r="AA270" s="10"/>
      <c r="AB270" s="10"/>
      <c r="AC270" s="10"/>
      <c r="AD270" s="10"/>
      <c r="AE270" s="10"/>
      <c r="AF270" s="10"/>
      <c r="AG270" s="10"/>
      <c r="AH270" s="10"/>
      <c r="AI270" s="10"/>
      <c r="AJ270" s="10"/>
      <c r="AK270" s="10"/>
      <c r="AL270" s="10"/>
      <c r="AM270" s="10"/>
      <c r="AN270" s="10"/>
      <c r="AO270" s="10"/>
      <c r="AP270" s="10"/>
      <c r="AQ270" s="10"/>
      <c r="AR270" s="10"/>
      <c r="AS270" s="10"/>
      <c r="AT270" s="10"/>
      <c r="AU270" s="10"/>
      <c r="AV270" s="10"/>
      <c r="AW270" s="10"/>
    </row>
    <row r="271" spans="4:49" x14ac:dyDescent="0.25"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  <c r="AA271" s="10"/>
      <c r="AB271" s="10"/>
      <c r="AC271" s="10"/>
      <c r="AD271" s="10"/>
      <c r="AE271" s="10"/>
      <c r="AF271" s="10"/>
      <c r="AG271" s="10"/>
      <c r="AH271" s="10"/>
      <c r="AI271" s="10"/>
      <c r="AJ271" s="10"/>
      <c r="AK271" s="10"/>
      <c r="AL271" s="10"/>
      <c r="AM271" s="10"/>
      <c r="AN271" s="10"/>
      <c r="AO271" s="10"/>
      <c r="AP271" s="10"/>
      <c r="AQ271" s="10"/>
      <c r="AR271" s="10"/>
      <c r="AS271" s="10"/>
      <c r="AT271" s="10"/>
      <c r="AU271" s="10"/>
      <c r="AV271" s="10"/>
      <c r="AW271" s="10"/>
    </row>
    <row r="272" spans="4:49" x14ac:dyDescent="0.25"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  <c r="AA272" s="10"/>
      <c r="AB272" s="10"/>
      <c r="AC272" s="10"/>
      <c r="AD272" s="10"/>
      <c r="AE272" s="10"/>
      <c r="AF272" s="10"/>
      <c r="AG272" s="10"/>
      <c r="AH272" s="10"/>
      <c r="AI272" s="10"/>
      <c r="AJ272" s="10"/>
      <c r="AK272" s="10"/>
      <c r="AL272" s="10"/>
      <c r="AM272" s="10"/>
      <c r="AN272" s="10"/>
      <c r="AO272" s="10"/>
      <c r="AP272" s="10"/>
      <c r="AQ272" s="10"/>
      <c r="AR272" s="10"/>
      <c r="AS272" s="10"/>
      <c r="AT272" s="10"/>
      <c r="AU272" s="10"/>
      <c r="AV272" s="10"/>
      <c r="AW272" s="10"/>
    </row>
    <row r="273" spans="4:49" x14ac:dyDescent="0.25"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  <c r="AA273" s="10"/>
      <c r="AB273" s="10"/>
      <c r="AC273" s="10"/>
      <c r="AD273" s="10"/>
      <c r="AE273" s="10"/>
      <c r="AF273" s="10"/>
      <c r="AG273" s="10"/>
      <c r="AH273" s="10"/>
      <c r="AI273" s="10"/>
      <c r="AJ273" s="10"/>
      <c r="AK273" s="10"/>
      <c r="AL273" s="10"/>
      <c r="AM273" s="10"/>
      <c r="AN273" s="10"/>
      <c r="AO273" s="10"/>
      <c r="AP273" s="10"/>
      <c r="AQ273" s="10"/>
      <c r="AR273" s="10"/>
      <c r="AS273" s="10"/>
      <c r="AT273" s="10"/>
      <c r="AU273" s="10"/>
      <c r="AV273" s="10"/>
      <c r="AW273" s="10"/>
    </row>
    <row r="274" spans="4:49" x14ac:dyDescent="0.25"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  <c r="AA274" s="10"/>
      <c r="AB274" s="10"/>
      <c r="AC274" s="10"/>
      <c r="AD274" s="10"/>
      <c r="AE274" s="10"/>
      <c r="AF274" s="10"/>
      <c r="AG274" s="10"/>
      <c r="AH274" s="10"/>
      <c r="AI274" s="10"/>
      <c r="AJ274" s="10"/>
      <c r="AK274" s="10"/>
      <c r="AL274" s="10"/>
      <c r="AM274" s="10"/>
      <c r="AN274" s="10"/>
      <c r="AO274" s="10"/>
      <c r="AP274" s="10"/>
      <c r="AQ274" s="10"/>
      <c r="AR274" s="10"/>
      <c r="AS274" s="10"/>
      <c r="AT274" s="10"/>
      <c r="AU274" s="10"/>
      <c r="AV274" s="10"/>
      <c r="AW274" s="10"/>
    </row>
    <row r="275" spans="4:49" x14ac:dyDescent="0.25"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  <c r="AA275" s="10"/>
      <c r="AB275" s="10"/>
      <c r="AC275" s="10"/>
      <c r="AD275" s="10"/>
      <c r="AE275" s="10"/>
      <c r="AF275" s="10"/>
      <c r="AG275" s="10"/>
      <c r="AH275" s="10"/>
      <c r="AI275" s="10"/>
      <c r="AJ275" s="10"/>
      <c r="AK275" s="10"/>
      <c r="AL275" s="10"/>
      <c r="AM275" s="10"/>
      <c r="AN275" s="10"/>
      <c r="AO275" s="10"/>
      <c r="AP275" s="10"/>
      <c r="AQ275" s="10"/>
      <c r="AR275" s="10"/>
      <c r="AS275" s="10"/>
      <c r="AT275" s="10"/>
      <c r="AU275" s="10"/>
      <c r="AV275" s="10"/>
      <c r="AW275" s="10"/>
    </row>
    <row r="276" spans="4:49" x14ac:dyDescent="0.25"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  <c r="AA276" s="10"/>
      <c r="AB276" s="10"/>
      <c r="AC276" s="10"/>
      <c r="AD276" s="10"/>
      <c r="AE276" s="10"/>
      <c r="AF276" s="10"/>
      <c r="AG276" s="10"/>
      <c r="AH276" s="10"/>
      <c r="AI276" s="10"/>
      <c r="AJ276" s="10"/>
      <c r="AK276" s="10"/>
      <c r="AL276" s="10"/>
      <c r="AM276" s="10"/>
      <c r="AN276" s="10"/>
      <c r="AO276" s="10"/>
      <c r="AP276" s="10"/>
      <c r="AQ276" s="10"/>
      <c r="AR276" s="10"/>
      <c r="AS276" s="10"/>
      <c r="AT276" s="10"/>
      <c r="AU276" s="10"/>
      <c r="AV276" s="10"/>
      <c r="AW276" s="10"/>
    </row>
    <row r="277" spans="4:49" x14ac:dyDescent="0.25"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  <c r="AA277" s="10"/>
      <c r="AB277" s="10"/>
      <c r="AC277" s="10"/>
      <c r="AD277" s="10"/>
      <c r="AE277" s="10"/>
      <c r="AF277" s="10"/>
      <c r="AG277" s="10"/>
      <c r="AH277" s="10"/>
      <c r="AI277" s="10"/>
      <c r="AJ277" s="10"/>
      <c r="AK277" s="10"/>
      <c r="AL277" s="10"/>
      <c r="AM277" s="10"/>
      <c r="AN277" s="10"/>
      <c r="AO277" s="10"/>
      <c r="AP277" s="10"/>
      <c r="AQ277" s="10"/>
      <c r="AR277" s="10"/>
      <c r="AS277" s="10"/>
      <c r="AT277" s="10"/>
      <c r="AU277" s="10"/>
      <c r="AV277" s="10"/>
      <c r="AW277" s="10"/>
    </row>
    <row r="278" spans="4:49" x14ac:dyDescent="0.25"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  <c r="AA278" s="10"/>
      <c r="AB278" s="10"/>
      <c r="AC278" s="10"/>
      <c r="AD278" s="10"/>
      <c r="AE278" s="10"/>
      <c r="AF278" s="10"/>
      <c r="AG278" s="10"/>
      <c r="AH278" s="10"/>
      <c r="AI278" s="10"/>
      <c r="AJ278" s="10"/>
      <c r="AK278" s="10"/>
      <c r="AL278" s="10"/>
      <c r="AM278" s="10"/>
      <c r="AN278" s="10"/>
      <c r="AO278" s="10"/>
      <c r="AP278" s="10"/>
      <c r="AQ278" s="10"/>
      <c r="AR278" s="10"/>
      <c r="AS278" s="10"/>
      <c r="AT278" s="10"/>
      <c r="AU278" s="10"/>
      <c r="AV278" s="10"/>
      <c r="AW278" s="10"/>
    </row>
    <row r="279" spans="4:49" x14ac:dyDescent="0.25"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  <c r="AA279" s="10"/>
      <c r="AB279" s="10"/>
      <c r="AC279" s="10"/>
      <c r="AD279" s="10"/>
      <c r="AE279" s="10"/>
      <c r="AF279" s="10"/>
      <c r="AG279" s="10"/>
      <c r="AH279" s="10"/>
      <c r="AI279" s="10"/>
      <c r="AJ279" s="10"/>
      <c r="AK279" s="10"/>
      <c r="AL279" s="10"/>
      <c r="AM279" s="10"/>
      <c r="AN279" s="10"/>
      <c r="AO279" s="10"/>
      <c r="AP279" s="10"/>
      <c r="AQ279" s="10"/>
      <c r="AR279" s="10"/>
      <c r="AS279" s="10"/>
      <c r="AT279" s="10"/>
      <c r="AU279" s="10"/>
      <c r="AV279" s="10"/>
      <c r="AW279" s="10"/>
    </row>
    <row r="280" spans="4:49" x14ac:dyDescent="0.25"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  <c r="AA280" s="10"/>
      <c r="AB280" s="10"/>
      <c r="AC280" s="10"/>
      <c r="AD280" s="10"/>
      <c r="AE280" s="10"/>
      <c r="AF280" s="10"/>
      <c r="AG280" s="10"/>
      <c r="AH280" s="10"/>
      <c r="AI280" s="10"/>
      <c r="AJ280" s="10"/>
      <c r="AK280" s="10"/>
      <c r="AL280" s="10"/>
      <c r="AM280" s="10"/>
      <c r="AN280" s="10"/>
      <c r="AO280" s="10"/>
      <c r="AP280" s="10"/>
      <c r="AQ280" s="10"/>
      <c r="AR280" s="10"/>
      <c r="AS280" s="10"/>
      <c r="AT280" s="10"/>
      <c r="AU280" s="10"/>
      <c r="AV280" s="10"/>
      <c r="AW280" s="10"/>
    </row>
    <row r="281" spans="4:49" x14ac:dyDescent="0.25"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  <c r="AA281" s="10"/>
      <c r="AB281" s="10"/>
      <c r="AC281" s="10"/>
      <c r="AD281" s="10"/>
      <c r="AE281" s="10"/>
      <c r="AF281" s="10"/>
      <c r="AG281" s="10"/>
      <c r="AH281" s="10"/>
      <c r="AI281" s="10"/>
      <c r="AJ281" s="10"/>
      <c r="AK281" s="10"/>
      <c r="AL281" s="10"/>
      <c r="AM281" s="10"/>
      <c r="AN281" s="10"/>
      <c r="AO281" s="10"/>
      <c r="AP281" s="10"/>
      <c r="AQ281" s="10"/>
      <c r="AR281" s="10"/>
      <c r="AS281" s="10"/>
      <c r="AT281" s="10"/>
      <c r="AU281" s="10"/>
      <c r="AV281" s="10"/>
      <c r="AW281" s="10"/>
    </row>
    <row r="282" spans="4:49" x14ac:dyDescent="0.25"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  <c r="AA282" s="10"/>
      <c r="AB282" s="10"/>
      <c r="AC282" s="10"/>
      <c r="AD282" s="10"/>
      <c r="AE282" s="10"/>
      <c r="AF282" s="10"/>
      <c r="AG282" s="10"/>
      <c r="AH282" s="10"/>
      <c r="AI282" s="10"/>
      <c r="AJ282" s="10"/>
      <c r="AK282" s="10"/>
      <c r="AL282" s="10"/>
      <c r="AM282" s="10"/>
      <c r="AN282" s="10"/>
      <c r="AO282" s="10"/>
      <c r="AP282" s="10"/>
      <c r="AQ282" s="10"/>
      <c r="AR282" s="10"/>
      <c r="AS282" s="10"/>
      <c r="AT282" s="10"/>
      <c r="AU282" s="10"/>
      <c r="AV282" s="10"/>
      <c r="AW282" s="10"/>
    </row>
    <row r="283" spans="4:49" x14ac:dyDescent="0.25"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  <c r="AA283" s="10"/>
      <c r="AB283" s="10"/>
      <c r="AC283" s="10"/>
      <c r="AD283" s="10"/>
      <c r="AE283" s="10"/>
      <c r="AF283" s="10"/>
      <c r="AG283" s="10"/>
      <c r="AH283" s="10"/>
      <c r="AI283" s="10"/>
      <c r="AJ283" s="10"/>
      <c r="AK283" s="10"/>
      <c r="AL283" s="10"/>
      <c r="AM283" s="10"/>
      <c r="AN283" s="10"/>
      <c r="AO283" s="10"/>
      <c r="AP283" s="10"/>
      <c r="AQ283" s="10"/>
      <c r="AR283" s="10"/>
      <c r="AS283" s="10"/>
      <c r="AT283" s="10"/>
      <c r="AU283" s="10"/>
      <c r="AV283" s="10"/>
      <c r="AW283" s="10"/>
    </row>
    <row r="284" spans="4:49" x14ac:dyDescent="0.25"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  <c r="AA284" s="10"/>
      <c r="AB284" s="10"/>
      <c r="AC284" s="10"/>
      <c r="AD284" s="10"/>
      <c r="AE284" s="10"/>
      <c r="AF284" s="10"/>
      <c r="AG284" s="10"/>
      <c r="AH284" s="10"/>
      <c r="AI284" s="10"/>
      <c r="AJ284" s="10"/>
      <c r="AK284" s="10"/>
      <c r="AL284" s="10"/>
      <c r="AM284" s="10"/>
      <c r="AN284" s="10"/>
      <c r="AO284" s="10"/>
      <c r="AP284" s="10"/>
      <c r="AQ284" s="10"/>
      <c r="AR284" s="10"/>
      <c r="AS284" s="10"/>
      <c r="AT284" s="10"/>
      <c r="AU284" s="10"/>
      <c r="AV284" s="10"/>
      <c r="AW284" s="10"/>
    </row>
    <row r="285" spans="4:49" x14ac:dyDescent="0.25"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  <c r="AA285" s="10"/>
      <c r="AB285" s="10"/>
      <c r="AC285" s="10"/>
      <c r="AD285" s="10"/>
      <c r="AE285" s="10"/>
      <c r="AF285" s="10"/>
      <c r="AG285" s="10"/>
      <c r="AH285" s="10"/>
      <c r="AI285" s="10"/>
      <c r="AJ285" s="10"/>
      <c r="AK285" s="10"/>
      <c r="AL285" s="10"/>
      <c r="AM285" s="10"/>
      <c r="AN285" s="10"/>
      <c r="AO285" s="10"/>
      <c r="AP285" s="10"/>
      <c r="AQ285" s="10"/>
      <c r="AR285" s="10"/>
      <c r="AS285" s="10"/>
      <c r="AT285" s="10"/>
      <c r="AU285" s="10"/>
      <c r="AV285" s="10"/>
      <c r="AW285" s="10"/>
    </row>
    <row r="286" spans="4:49" x14ac:dyDescent="0.25"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  <c r="AA286" s="10"/>
      <c r="AB286" s="10"/>
      <c r="AC286" s="10"/>
      <c r="AD286" s="10"/>
      <c r="AE286" s="10"/>
      <c r="AF286" s="10"/>
      <c r="AG286" s="10"/>
      <c r="AH286" s="10"/>
      <c r="AI286" s="10"/>
      <c r="AJ286" s="10"/>
      <c r="AK286" s="10"/>
      <c r="AL286" s="10"/>
      <c r="AM286" s="10"/>
      <c r="AN286" s="10"/>
      <c r="AO286" s="10"/>
      <c r="AP286" s="10"/>
      <c r="AQ286" s="10"/>
      <c r="AR286" s="10"/>
      <c r="AS286" s="10"/>
      <c r="AT286" s="10"/>
      <c r="AU286" s="10"/>
      <c r="AV286" s="10"/>
      <c r="AW286" s="10"/>
    </row>
    <row r="287" spans="4:49" x14ac:dyDescent="0.25"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  <c r="AA287" s="10"/>
      <c r="AB287" s="10"/>
      <c r="AC287" s="10"/>
      <c r="AD287" s="10"/>
      <c r="AE287" s="10"/>
      <c r="AF287" s="10"/>
      <c r="AG287" s="10"/>
      <c r="AH287" s="10"/>
      <c r="AI287" s="10"/>
      <c r="AJ287" s="10"/>
      <c r="AK287" s="10"/>
      <c r="AL287" s="10"/>
      <c r="AM287" s="10"/>
      <c r="AN287" s="10"/>
      <c r="AO287" s="10"/>
      <c r="AP287" s="10"/>
      <c r="AQ287" s="10"/>
      <c r="AR287" s="10"/>
      <c r="AS287" s="10"/>
      <c r="AT287" s="10"/>
      <c r="AU287" s="10"/>
      <c r="AV287" s="10"/>
      <c r="AW287" s="10"/>
    </row>
    <row r="288" spans="4:49" x14ac:dyDescent="0.25"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  <c r="AA288" s="10"/>
      <c r="AB288" s="10"/>
      <c r="AC288" s="10"/>
      <c r="AD288" s="10"/>
      <c r="AE288" s="10"/>
      <c r="AF288" s="10"/>
      <c r="AG288" s="10"/>
      <c r="AH288" s="10"/>
      <c r="AI288" s="10"/>
      <c r="AJ288" s="10"/>
      <c r="AK288" s="10"/>
      <c r="AL288" s="10"/>
      <c r="AM288" s="10"/>
      <c r="AN288" s="10"/>
      <c r="AO288" s="10"/>
      <c r="AP288" s="10"/>
      <c r="AQ288" s="10"/>
      <c r="AR288" s="10"/>
      <c r="AS288" s="10"/>
      <c r="AT288" s="10"/>
      <c r="AU288" s="10"/>
      <c r="AV288" s="10"/>
      <c r="AW288" s="10"/>
    </row>
  </sheetData>
  <mergeCells count="7">
    <mergeCell ref="P4:Q4"/>
    <mergeCell ref="A5:B5"/>
    <mergeCell ref="D3:E3"/>
    <mergeCell ref="Q3:R3"/>
    <mergeCell ref="G3:H3"/>
    <mergeCell ref="J3:K3"/>
    <mergeCell ref="A3:B3"/>
  </mergeCells>
  <conditionalFormatting sqref="D8:G47">
    <cfRule type="containsText" dxfId="64" priority="6" operator="containsText" text="X">
      <formula>NOT(ISERROR(SEARCH("X",D8)))</formula>
    </cfRule>
  </conditionalFormatting>
  <conditionalFormatting sqref="D11:G47 I11:AN47 D48:AN57">
    <cfRule type="containsText" dxfId="63" priority="4" operator="containsText" text="C">
      <formula>NOT(ISERROR(SEARCH("C",D11)))</formula>
    </cfRule>
  </conditionalFormatting>
  <conditionalFormatting sqref="H8:H47">
    <cfRule type="containsText" dxfId="62" priority="2" operator="containsText" text="X">
      <formula>NOT(ISERROR(SEARCH("X",H8)))</formula>
    </cfRule>
  </conditionalFormatting>
  <conditionalFormatting sqref="H11:H47">
    <cfRule type="containsText" dxfId="61" priority="1" operator="containsText" text="C">
      <formula>NOT(ISERROR(SEARCH("C",H11)))</formula>
    </cfRule>
  </conditionalFormatting>
  <conditionalFormatting sqref="I8:AX47 D48:AX57">
    <cfRule type="containsText" dxfId="60" priority="7" operator="containsText" text="X">
      <formula>NOT(ISERROR(SEARCH("X",D8)))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03BD1-EA28-4BFF-AD42-9E03C4EA7EFF}">
  <dimension ref="A1:AN240"/>
  <sheetViews>
    <sheetView showGridLines="0" zoomScaleNormal="100" workbookViewId="0">
      <pane xSplit="3" ySplit="6" topLeftCell="D7" activePane="bottomRight" state="frozen"/>
      <selection pane="topRight" activeCell="D1" sqref="D1"/>
      <selection pane="bottomLeft" activeCell="A11" sqref="A11"/>
      <selection pane="bottomRight" activeCell="A14" sqref="A14"/>
    </sheetView>
  </sheetViews>
  <sheetFormatPr baseColWidth="10" defaultColWidth="8.81640625" defaultRowHeight="12.5" x14ac:dyDescent="0.25"/>
  <cols>
    <col min="1" max="1" width="19.7265625" style="6" customWidth="1"/>
    <col min="2" max="2" width="21.54296875" style="11" customWidth="1"/>
    <col min="3" max="3" width="43.453125" style="11" hidden="1" customWidth="1"/>
    <col min="4" max="40" width="12.1796875" style="5" customWidth="1"/>
    <col min="41" max="238" width="8.81640625" style="6"/>
    <col min="239" max="239" width="9.1796875" style="6" customWidth="1"/>
    <col min="240" max="240" width="31.1796875" style="6" customWidth="1"/>
    <col min="241" max="241" width="7.453125" style="6" customWidth="1"/>
    <col min="242" max="242" width="9.54296875" style="6" customWidth="1"/>
    <col min="243" max="255" width="7.453125" style="6" customWidth="1"/>
    <col min="256" max="257" width="7" style="6" customWidth="1"/>
    <col min="258" max="264" width="7.453125" style="6" customWidth="1"/>
    <col min="265" max="494" width="8.81640625" style="6"/>
    <col min="495" max="495" width="9.1796875" style="6" customWidth="1"/>
    <col min="496" max="496" width="31.1796875" style="6" customWidth="1"/>
    <col min="497" max="497" width="7.453125" style="6" customWidth="1"/>
    <col min="498" max="498" width="9.54296875" style="6" customWidth="1"/>
    <col min="499" max="511" width="7.453125" style="6" customWidth="1"/>
    <col min="512" max="513" width="7" style="6" customWidth="1"/>
    <col min="514" max="520" width="7.453125" style="6" customWidth="1"/>
    <col min="521" max="750" width="8.81640625" style="6"/>
    <col min="751" max="751" width="9.1796875" style="6" customWidth="1"/>
    <col min="752" max="752" width="31.1796875" style="6" customWidth="1"/>
    <col min="753" max="753" width="7.453125" style="6" customWidth="1"/>
    <col min="754" max="754" width="9.54296875" style="6" customWidth="1"/>
    <col min="755" max="767" width="7.453125" style="6" customWidth="1"/>
    <col min="768" max="769" width="7" style="6" customWidth="1"/>
    <col min="770" max="776" width="7.453125" style="6" customWidth="1"/>
    <col min="777" max="1006" width="8.81640625" style="6"/>
    <col min="1007" max="1007" width="9.1796875" style="6" customWidth="1"/>
    <col min="1008" max="1008" width="31.1796875" style="6" customWidth="1"/>
    <col min="1009" max="1009" width="7.453125" style="6" customWidth="1"/>
    <col min="1010" max="1010" width="9.54296875" style="6" customWidth="1"/>
    <col min="1011" max="1023" width="7.453125" style="6" customWidth="1"/>
    <col min="1024" max="1025" width="7" style="6" customWidth="1"/>
    <col min="1026" max="1032" width="7.453125" style="6" customWidth="1"/>
    <col min="1033" max="1262" width="8.81640625" style="6"/>
    <col min="1263" max="1263" width="9.1796875" style="6" customWidth="1"/>
    <col min="1264" max="1264" width="31.1796875" style="6" customWidth="1"/>
    <col min="1265" max="1265" width="7.453125" style="6" customWidth="1"/>
    <col min="1266" max="1266" width="9.54296875" style="6" customWidth="1"/>
    <col min="1267" max="1279" width="7.453125" style="6" customWidth="1"/>
    <col min="1280" max="1281" width="7" style="6" customWidth="1"/>
    <col min="1282" max="1288" width="7.453125" style="6" customWidth="1"/>
    <col min="1289" max="1518" width="8.81640625" style="6"/>
    <col min="1519" max="1519" width="9.1796875" style="6" customWidth="1"/>
    <col min="1520" max="1520" width="31.1796875" style="6" customWidth="1"/>
    <col min="1521" max="1521" width="7.453125" style="6" customWidth="1"/>
    <col min="1522" max="1522" width="9.54296875" style="6" customWidth="1"/>
    <col min="1523" max="1535" width="7.453125" style="6" customWidth="1"/>
    <col min="1536" max="1537" width="7" style="6" customWidth="1"/>
    <col min="1538" max="1544" width="7.453125" style="6" customWidth="1"/>
    <col min="1545" max="1774" width="8.81640625" style="6"/>
    <col min="1775" max="1775" width="9.1796875" style="6" customWidth="1"/>
    <col min="1776" max="1776" width="31.1796875" style="6" customWidth="1"/>
    <col min="1777" max="1777" width="7.453125" style="6" customWidth="1"/>
    <col min="1778" max="1778" width="9.54296875" style="6" customWidth="1"/>
    <col min="1779" max="1791" width="7.453125" style="6" customWidth="1"/>
    <col min="1792" max="1793" width="7" style="6" customWidth="1"/>
    <col min="1794" max="1800" width="7.453125" style="6" customWidth="1"/>
    <col min="1801" max="2030" width="8.81640625" style="6"/>
    <col min="2031" max="2031" width="9.1796875" style="6" customWidth="1"/>
    <col min="2032" max="2032" width="31.1796875" style="6" customWidth="1"/>
    <col min="2033" max="2033" width="7.453125" style="6" customWidth="1"/>
    <col min="2034" max="2034" width="9.54296875" style="6" customWidth="1"/>
    <col min="2035" max="2047" width="7.453125" style="6" customWidth="1"/>
    <col min="2048" max="2049" width="7" style="6" customWidth="1"/>
    <col min="2050" max="2056" width="7.453125" style="6" customWidth="1"/>
    <col min="2057" max="2286" width="8.81640625" style="6"/>
    <col min="2287" max="2287" width="9.1796875" style="6" customWidth="1"/>
    <col min="2288" max="2288" width="31.1796875" style="6" customWidth="1"/>
    <col min="2289" max="2289" width="7.453125" style="6" customWidth="1"/>
    <col min="2290" max="2290" width="9.54296875" style="6" customWidth="1"/>
    <col min="2291" max="2303" width="7.453125" style="6" customWidth="1"/>
    <col min="2304" max="2305" width="7" style="6" customWidth="1"/>
    <col min="2306" max="2312" width="7.453125" style="6" customWidth="1"/>
    <col min="2313" max="2542" width="8.81640625" style="6"/>
    <col min="2543" max="2543" width="9.1796875" style="6" customWidth="1"/>
    <col min="2544" max="2544" width="31.1796875" style="6" customWidth="1"/>
    <col min="2545" max="2545" width="7.453125" style="6" customWidth="1"/>
    <col min="2546" max="2546" width="9.54296875" style="6" customWidth="1"/>
    <col min="2547" max="2559" width="7.453125" style="6" customWidth="1"/>
    <col min="2560" max="2561" width="7" style="6" customWidth="1"/>
    <col min="2562" max="2568" width="7.453125" style="6" customWidth="1"/>
    <col min="2569" max="2798" width="8.81640625" style="6"/>
    <col min="2799" max="2799" width="9.1796875" style="6" customWidth="1"/>
    <col min="2800" max="2800" width="31.1796875" style="6" customWidth="1"/>
    <col min="2801" max="2801" width="7.453125" style="6" customWidth="1"/>
    <col min="2802" max="2802" width="9.54296875" style="6" customWidth="1"/>
    <col min="2803" max="2815" width="7.453125" style="6" customWidth="1"/>
    <col min="2816" max="2817" width="7" style="6" customWidth="1"/>
    <col min="2818" max="2824" width="7.453125" style="6" customWidth="1"/>
    <col min="2825" max="3054" width="8.81640625" style="6"/>
    <col min="3055" max="3055" width="9.1796875" style="6" customWidth="1"/>
    <col min="3056" max="3056" width="31.1796875" style="6" customWidth="1"/>
    <col min="3057" max="3057" width="7.453125" style="6" customWidth="1"/>
    <col min="3058" max="3058" width="9.54296875" style="6" customWidth="1"/>
    <col min="3059" max="3071" width="7.453125" style="6" customWidth="1"/>
    <col min="3072" max="3073" width="7" style="6" customWidth="1"/>
    <col min="3074" max="3080" width="7.453125" style="6" customWidth="1"/>
    <col min="3081" max="3310" width="8.81640625" style="6"/>
    <col min="3311" max="3311" width="9.1796875" style="6" customWidth="1"/>
    <col min="3312" max="3312" width="31.1796875" style="6" customWidth="1"/>
    <col min="3313" max="3313" width="7.453125" style="6" customWidth="1"/>
    <col min="3314" max="3314" width="9.54296875" style="6" customWidth="1"/>
    <col min="3315" max="3327" width="7.453125" style="6" customWidth="1"/>
    <col min="3328" max="3329" width="7" style="6" customWidth="1"/>
    <col min="3330" max="3336" width="7.453125" style="6" customWidth="1"/>
    <col min="3337" max="3566" width="8.81640625" style="6"/>
    <col min="3567" max="3567" width="9.1796875" style="6" customWidth="1"/>
    <col min="3568" max="3568" width="31.1796875" style="6" customWidth="1"/>
    <col min="3569" max="3569" width="7.453125" style="6" customWidth="1"/>
    <col min="3570" max="3570" width="9.54296875" style="6" customWidth="1"/>
    <col min="3571" max="3583" width="7.453125" style="6" customWidth="1"/>
    <col min="3584" max="3585" width="7" style="6" customWidth="1"/>
    <col min="3586" max="3592" width="7.453125" style="6" customWidth="1"/>
    <col min="3593" max="3822" width="8.81640625" style="6"/>
    <col min="3823" max="3823" width="9.1796875" style="6" customWidth="1"/>
    <col min="3824" max="3824" width="31.1796875" style="6" customWidth="1"/>
    <col min="3825" max="3825" width="7.453125" style="6" customWidth="1"/>
    <col min="3826" max="3826" width="9.54296875" style="6" customWidth="1"/>
    <col min="3827" max="3839" width="7.453125" style="6" customWidth="1"/>
    <col min="3840" max="3841" width="7" style="6" customWidth="1"/>
    <col min="3842" max="3848" width="7.453125" style="6" customWidth="1"/>
    <col min="3849" max="4078" width="8.81640625" style="6"/>
    <col min="4079" max="4079" width="9.1796875" style="6" customWidth="1"/>
    <col min="4080" max="4080" width="31.1796875" style="6" customWidth="1"/>
    <col min="4081" max="4081" width="7.453125" style="6" customWidth="1"/>
    <col min="4082" max="4082" width="9.54296875" style="6" customWidth="1"/>
    <col min="4083" max="4095" width="7.453125" style="6" customWidth="1"/>
    <col min="4096" max="4097" width="7" style="6" customWidth="1"/>
    <col min="4098" max="4104" width="7.453125" style="6" customWidth="1"/>
    <col min="4105" max="4334" width="8.81640625" style="6"/>
    <col min="4335" max="4335" width="9.1796875" style="6" customWidth="1"/>
    <col min="4336" max="4336" width="31.1796875" style="6" customWidth="1"/>
    <col min="4337" max="4337" width="7.453125" style="6" customWidth="1"/>
    <col min="4338" max="4338" width="9.54296875" style="6" customWidth="1"/>
    <col min="4339" max="4351" width="7.453125" style="6" customWidth="1"/>
    <col min="4352" max="4353" width="7" style="6" customWidth="1"/>
    <col min="4354" max="4360" width="7.453125" style="6" customWidth="1"/>
    <col min="4361" max="4590" width="8.81640625" style="6"/>
    <col min="4591" max="4591" width="9.1796875" style="6" customWidth="1"/>
    <col min="4592" max="4592" width="31.1796875" style="6" customWidth="1"/>
    <col min="4593" max="4593" width="7.453125" style="6" customWidth="1"/>
    <col min="4594" max="4594" width="9.54296875" style="6" customWidth="1"/>
    <col min="4595" max="4607" width="7.453125" style="6" customWidth="1"/>
    <col min="4608" max="4609" width="7" style="6" customWidth="1"/>
    <col min="4610" max="4616" width="7.453125" style="6" customWidth="1"/>
    <col min="4617" max="4846" width="8.81640625" style="6"/>
    <col min="4847" max="4847" width="9.1796875" style="6" customWidth="1"/>
    <col min="4848" max="4848" width="31.1796875" style="6" customWidth="1"/>
    <col min="4849" max="4849" width="7.453125" style="6" customWidth="1"/>
    <col min="4850" max="4850" width="9.54296875" style="6" customWidth="1"/>
    <col min="4851" max="4863" width="7.453125" style="6" customWidth="1"/>
    <col min="4864" max="4865" width="7" style="6" customWidth="1"/>
    <col min="4866" max="4872" width="7.453125" style="6" customWidth="1"/>
    <col min="4873" max="5102" width="8.81640625" style="6"/>
    <col min="5103" max="5103" width="9.1796875" style="6" customWidth="1"/>
    <col min="5104" max="5104" width="31.1796875" style="6" customWidth="1"/>
    <col min="5105" max="5105" width="7.453125" style="6" customWidth="1"/>
    <col min="5106" max="5106" width="9.54296875" style="6" customWidth="1"/>
    <col min="5107" max="5119" width="7.453125" style="6" customWidth="1"/>
    <col min="5120" max="5121" width="7" style="6" customWidth="1"/>
    <col min="5122" max="5128" width="7.453125" style="6" customWidth="1"/>
    <col min="5129" max="5358" width="8.81640625" style="6"/>
    <col min="5359" max="5359" width="9.1796875" style="6" customWidth="1"/>
    <col min="5360" max="5360" width="31.1796875" style="6" customWidth="1"/>
    <col min="5361" max="5361" width="7.453125" style="6" customWidth="1"/>
    <col min="5362" max="5362" width="9.54296875" style="6" customWidth="1"/>
    <col min="5363" max="5375" width="7.453125" style="6" customWidth="1"/>
    <col min="5376" max="5377" width="7" style="6" customWidth="1"/>
    <col min="5378" max="5384" width="7.453125" style="6" customWidth="1"/>
    <col min="5385" max="5614" width="8.81640625" style="6"/>
    <col min="5615" max="5615" width="9.1796875" style="6" customWidth="1"/>
    <col min="5616" max="5616" width="31.1796875" style="6" customWidth="1"/>
    <col min="5617" max="5617" width="7.453125" style="6" customWidth="1"/>
    <col min="5618" max="5618" width="9.54296875" style="6" customWidth="1"/>
    <col min="5619" max="5631" width="7.453125" style="6" customWidth="1"/>
    <col min="5632" max="5633" width="7" style="6" customWidth="1"/>
    <col min="5634" max="5640" width="7.453125" style="6" customWidth="1"/>
    <col min="5641" max="5870" width="8.81640625" style="6"/>
    <col min="5871" max="5871" width="9.1796875" style="6" customWidth="1"/>
    <col min="5872" max="5872" width="31.1796875" style="6" customWidth="1"/>
    <col min="5873" max="5873" width="7.453125" style="6" customWidth="1"/>
    <col min="5874" max="5874" width="9.54296875" style="6" customWidth="1"/>
    <col min="5875" max="5887" width="7.453125" style="6" customWidth="1"/>
    <col min="5888" max="5889" width="7" style="6" customWidth="1"/>
    <col min="5890" max="5896" width="7.453125" style="6" customWidth="1"/>
    <col min="5897" max="6126" width="8.81640625" style="6"/>
    <col min="6127" max="6127" width="9.1796875" style="6" customWidth="1"/>
    <col min="6128" max="6128" width="31.1796875" style="6" customWidth="1"/>
    <col min="6129" max="6129" width="7.453125" style="6" customWidth="1"/>
    <col min="6130" max="6130" width="9.54296875" style="6" customWidth="1"/>
    <col min="6131" max="6143" width="7.453125" style="6" customWidth="1"/>
    <col min="6144" max="6145" width="7" style="6" customWidth="1"/>
    <col min="6146" max="6152" width="7.453125" style="6" customWidth="1"/>
    <col min="6153" max="6382" width="8.81640625" style="6"/>
    <col min="6383" max="6383" width="9.1796875" style="6" customWidth="1"/>
    <col min="6384" max="6384" width="31.1796875" style="6" customWidth="1"/>
    <col min="6385" max="6385" width="7.453125" style="6" customWidth="1"/>
    <col min="6386" max="6386" width="9.54296875" style="6" customWidth="1"/>
    <col min="6387" max="6399" width="7.453125" style="6" customWidth="1"/>
    <col min="6400" max="6401" width="7" style="6" customWidth="1"/>
    <col min="6402" max="6408" width="7.453125" style="6" customWidth="1"/>
    <col min="6409" max="6638" width="8.81640625" style="6"/>
    <col min="6639" max="6639" width="9.1796875" style="6" customWidth="1"/>
    <col min="6640" max="6640" width="31.1796875" style="6" customWidth="1"/>
    <col min="6641" max="6641" width="7.453125" style="6" customWidth="1"/>
    <col min="6642" max="6642" width="9.54296875" style="6" customWidth="1"/>
    <col min="6643" max="6655" width="7.453125" style="6" customWidth="1"/>
    <col min="6656" max="6657" width="7" style="6" customWidth="1"/>
    <col min="6658" max="6664" width="7.453125" style="6" customWidth="1"/>
    <col min="6665" max="6894" width="8.81640625" style="6"/>
    <col min="6895" max="6895" width="9.1796875" style="6" customWidth="1"/>
    <col min="6896" max="6896" width="31.1796875" style="6" customWidth="1"/>
    <col min="6897" max="6897" width="7.453125" style="6" customWidth="1"/>
    <col min="6898" max="6898" width="9.54296875" style="6" customWidth="1"/>
    <col min="6899" max="6911" width="7.453125" style="6" customWidth="1"/>
    <col min="6912" max="6913" width="7" style="6" customWidth="1"/>
    <col min="6914" max="6920" width="7.453125" style="6" customWidth="1"/>
    <col min="6921" max="7150" width="8.81640625" style="6"/>
    <col min="7151" max="7151" width="9.1796875" style="6" customWidth="1"/>
    <col min="7152" max="7152" width="31.1796875" style="6" customWidth="1"/>
    <col min="7153" max="7153" width="7.453125" style="6" customWidth="1"/>
    <col min="7154" max="7154" width="9.54296875" style="6" customWidth="1"/>
    <col min="7155" max="7167" width="7.453125" style="6" customWidth="1"/>
    <col min="7168" max="7169" width="7" style="6" customWidth="1"/>
    <col min="7170" max="7176" width="7.453125" style="6" customWidth="1"/>
    <col min="7177" max="7406" width="8.81640625" style="6"/>
    <col min="7407" max="7407" width="9.1796875" style="6" customWidth="1"/>
    <col min="7408" max="7408" width="31.1796875" style="6" customWidth="1"/>
    <col min="7409" max="7409" width="7.453125" style="6" customWidth="1"/>
    <col min="7410" max="7410" width="9.54296875" style="6" customWidth="1"/>
    <col min="7411" max="7423" width="7.453125" style="6" customWidth="1"/>
    <col min="7424" max="7425" width="7" style="6" customWidth="1"/>
    <col min="7426" max="7432" width="7.453125" style="6" customWidth="1"/>
    <col min="7433" max="7662" width="8.81640625" style="6"/>
    <col min="7663" max="7663" width="9.1796875" style="6" customWidth="1"/>
    <col min="7664" max="7664" width="31.1796875" style="6" customWidth="1"/>
    <col min="7665" max="7665" width="7.453125" style="6" customWidth="1"/>
    <col min="7666" max="7666" width="9.54296875" style="6" customWidth="1"/>
    <col min="7667" max="7679" width="7.453125" style="6" customWidth="1"/>
    <col min="7680" max="7681" width="7" style="6" customWidth="1"/>
    <col min="7682" max="7688" width="7.453125" style="6" customWidth="1"/>
    <col min="7689" max="7918" width="8.81640625" style="6"/>
    <col min="7919" max="7919" width="9.1796875" style="6" customWidth="1"/>
    <col min="7920" max="7920" width="31.1796875" style="6" customWidth="1"/>
    <col min="7921" max="7921" width="7.453125" style="6" customWidth="1"/>
    <col min="7922" max="7922" width="9.54296875" style="6" customWidth="1"/>
    <col min="7923" max="7935" width="7.453125" style="6" customWidth="1"/>
    <col min="7936" max="7937" width="7" style="6" customWidth="1"/>
    <col min="7938" max="7944" width="7.453125" style="6" customWidth="1"/>
    <col min="7945" max="8174" width="8.81640625" style="6"/>
    <col min="8175" max="8175" width="9.1796875" style="6" customWidth="1"/>
    <col min="8176" max="8176" width="31.1796875" style="6" customWidth="1"/>
    <col min="8177" max="8177" width="7.453125" style="6" customWidth="1"/>
    <col min="8178" max="8178" width="9.54296875" style="6" customWidth="1"/>
    <col min="8179" max="8191" width="7.453125" style="6" customWidth="1"/>
    <col min="8192" max="8193" width="7" style="6" customWidth="1"/>
    <col min="8194" max="8200" width="7.453125" style="6" customWidth="1"/>
    <col min="8201" max="8430" width="8.81640625" style="6"/>
    <col min="8431" max="8431" width="9.1796875" style="6" customWidth="1"/>
    <col min="8432" max="8432" width="31.1796875" style="6" customWidth="1"/>
    <col min="8433" max="8433" width="7.453125" style="6" customWidth="1"/>
    <col min="8434" max="8434" width="9.54296875" style="6" customWidth="1"/>
    <col min="8435" max="8447" width="7.453125" style="6" customWidth="1"/>
    <col min="8448" max="8449" width="7" style="6" customWidth="1"/>
    <col min="8450" max="8456" width="7.453125" style="6" customWidth="1"/>
    <col min="8457" max="8686" width="8.81640625" style="6"/>
    <col min="8687" max="8687" width="9.1796875" style="6" customWidth="1"/>
    <col min="8688" max="8688" width="31.1796875" style="6" customWidth="1"/>
    <col min="8689" max="8689" width="7.453125" style="6" customWidth="1"/>
    <col min="8690" max="8690" width="9.54296875" style="6" customWidth="1"/>
    <col min="8691" max="8703" width="7.453125" style="6" customWidth="1"/>
    <col min="8704" max="8705" width="7" style="6" customWidth="1"/>
    <col min="8706" max="8712" width="7.453125" style="6" customWidth="1"/>
    <col min="8713" max="8942" width="8.81640625" style="6"/>
    <col min="8943" max="8943" width="9.1796875" style="6" customWidth="1"/>
    <col min="8944" max="8944" width="31.1796875" style="6" customWidth="1"/>
    <col min="8945" max="8945" width="7.453125" style="6" customWidth="1"/>
    <col min="8946" max="8946" width="9.54296875" style="6" customWidth="1"/>
    <col min="8947" max="8959" width="7.453125" style="6" customWidth="1"/>
    <col min="8960" max="8961" width="7" style="6" customWidth="1"/>
    <col min="8962" max="8968" width="7.453125" style="6" customWidth="1"/>
    <col min="8969" max="9198" width="8.81640625" style="6"/>
    <col min="9199" max="9199" width="9.1796875" style="6" customWidth="1"/>
    <col min="9200" max="9200" width="31.1796875" style="6" customWidth="1"/>
    <col min="9201" max="9201" width="7.453125" style="6" customWidth="1"/>
    <col min="9202" max="9202" width="9.54296875" style="6" customWidth="1"/>
    <col min="9203" max="9215" width="7.453125" style="6" customWidth="1"/>
    <col min="9216" max="9217" width="7" style="6" customWidth="1"/>
    <col min="9218" max="9224" width="7.453125" style="6" customWidth="1"/>
    <col min="9225" max="9454" width="8.81640625" style="6"/>
    <col min="9455" max="9455" width="9.1796875" style="6" customWidth="1"/>
    <col min="9456" max="9456" width="31.1796875" style="6" customWidth="1"/>
    <col min="9457" max="9457" width="7.453125" style="6" customWidth="1"/>
    <col min="9458" max="9458" width="9.54296875" style="6" customWidth="1"/>
    <col min="9459" max="9471" width="7.453125" style="6" customWidth="1"/>
    <col min="9472" max="9473" width="7" style="6" customWidth="1"/>
    <col min="9474" max="9480" width="7.453125" style="6" customWidth="1"/>
    <col min="9481" max="9710" width="8.81640625" style="6"/>
    <col min="9711" max="9711" width="9.1796875" style="6" customWidth="1"/>
    <col min="9712" max="9712" width="31.1796875" style="6" customWidth="1"/>
    <col min="9713" max="9713" width="7.453125" style="6" customWidth="1"/>
    <col min="9714" max="9714" width="9.54296875" style="6" customWidth="1"/>
    <col min="9715" max="9727" width="7.453125" style="6" customWidth="1"/>
    <col min="9728" max="9729" width="7" style="6" customWidth="1"/>
    <col min="9730" max="9736" width="7.453125" style="6" customWidth="1"/>
    <col min="9737" max="9966" width="8.81640625" style="6"/>
    <col min="9967" max="9967" width="9.1796875" style="6" customWidth="1"/>
    <col min="9968" max="9968" width="31.1796875" style="6" customWidth="1"/>
    <col min="9969" max="9969" width="7.453125" style="6" customWidth="1"/>
    <col min="9970" max="9970" width="9.54296875" style="6" customWidth="1"/>
    <col min="9971" max="9983" width="7.453125" style="6" customWidth="1"/>
    <col min="9984" max="9985" width="7" style="6" customWidth="1"/>
    <col min="9986" max="9992" width="7.453125" style="6" customWidth="1"/>
    <col min="9993" max="10222" width="8.81640625" style="6"/>
    <col min="10223" max="10223" width="9.1796875" style="6" customWidth="1"/>
    <col min="10224" max="10224" width="31.1796875" style="6" customWidth="1"/>
    <col min="10225" max="10225" width="7.453125" style="6" customWidth="1"/>
    <col min="10226" max="10226" width="9.54296875" style="6" customWidth="1"/>
    <col min="10227" max="10239" width="7.453125" style="6" customWidth="1"/>
    <col min="10240" max="10241" width="7" style="6" customWidth="1"/>
    <col min="10242" max="10248" width="7.453125" style="6" customWidth="1"/>
    <col min="10249" max="10478" width="8.81640625" style="6"/>
    <col min="10479" max="10479" width="9.1796875" style="6" customWidth="1"/>
    <col min="10480" max="10480" width="31.1796875" style="6" customWidth="1"/>
    <col min="10481" max="10481" width="7.453125" style="6" customWidth="1"/>
    <col min="10482" max="10482" width="9.54296875" style="6" customWidth="1"/>
    <col min="10483" max="10495" width="7.453125" style="6" customWidth="1"/>
    <col min="10496" max="10497" width="7" style="6" customWidth="1"/>
    <col min="10498" max="10504" width="7.453125" style="6" customWidth="1"/>
    <col min="10505" max="10734" width="8.81640625" style="6"/>
    <col min="10735" max="10735" width="9.1796875" style="6" customWidth="1"/>
    <col min="10736" max="10736" width="31.1796875" style="6" customWidth="1"/>
    <col min="10737" max="10737" width="7.453125" style="6" customWidth="1"/>
    <col min="10738" max="10738" width="9.54296875" style="6" customWidth="1"/>
    <col min="10739" max="10751" width="7.453125" style="6" customWidth="1"/>
    <col min="10752" max="10753" width="7" style="6" customWidth="1"/>
    <col min="10754" max="10760" width="7.453125" style="6" customWidth="1"/>
    <col min="10761" max="10990" width="8.81640625" style="6"/>
    <col min="10991" max="10991" width="9.1796875" style="6" customWidth="1"/>
    <col min="10992" max="10992" width="31.1796875" style="6" customWidth="1"/>
    <col min="10993" max="10993" width="7.453125" style="6" customWidth="1"/>
    <col min="10994" max="10994" width="9.54296875" style="6" customWidth="1"/>
    <col min="10995" max="11007" width="7.453125" style="6" customWidth="1"/>
    <col min="11008" max="11009" width="7" style="6" customWidth="1"/>
    <col min="11010" max="11016" width="7.453125" style="6" customWidth="1"/>
    <col min="11017" max="11246" width="8.81640625" style="6"/>
    <col min="11247" max="11247" width="9.1796875" style="6" customWidth="1"/>
    <col min="11248" max="11248" width="31.1796875" style="6" customWidth="1"/>
    <col min="11249" max="11249" width="7.453125" style="6" customWidth="1"/>
    <col min="11250" max="11250" width="9.54296875" style="6" customWidth="1"/>
    <col min="11251" max="11263" width="7.453125" style="6" customWidth="1"/>
    <col min="11264" max="11265" width="7" style="6" customWidth="1"/>
    <col min="11266" max="11272" width="7.453125" style="6" customWidth="1"/>
    <col min="11273" max="11502" width="8.81640625" style="6"/>
    <col min="11503" max="11503" width="9.1796875" style="6" customWidth="1"/>
    <col min="11504" max="11504" width="31.1796875" style="6" customWidth="1"/>
    <col min="11505" max="11505" width="7.453125" style="6" customWidth="1"/>
    <col min="11506" max="11506" width="9.54296875" style="6" customWidth="1"/>
    <col min="11507" max="11519" width="7.453125" style="6" customWidth="1"/>
    <col min="11520" max="11521" width="7" style="6" customWidth="1"/>
    <col min="11522" max="11528" width="7.453125" style="6" customWidth="1"/>
    <col min="11529" max="11758" width="8.81640625" style="6"/>
    <col min="11759" max="11759" width="9.1796875" style="6" customWidth="1"/>
    <col min="11760" max="11760" width="31.1796875" style="6" customWidth="1"/>
    <col min="11761" max="11761" width="7.453125" style="6" customWidth="1"/>
    <col min="11762" max="11762" width="9.54296875" style="6" customWidth="1"/>
    <col min="11763" max="11775" width="7.453125" style="6" customWidth="1"/>
    <col min="11776" max="11777" width="7" style="6" customWidth="1"/>
    <col min="11778" max="11784" width="7.453125" style="6" customWidth="1"/>
    <col min="11785" max="12014" width="8.81640625" style="6"/>
    <col min="12015" max="12015" width="9.1796875" style="6" customWidth="1"/>
    <col min="12016" max="12016" width="31.1796875" style="6" customWidth="1"/>
    <col min="12017" max="12017" width="7.453125" style="6" customWidth="1"/>
    <col min="12018" max="12018" width="9.54296875" style="6" customWidth="1"/>
    <col min="12019" max="12031" width="7.453125" style="6" customWidth="1"/>
    <col min="12032" max="12033" width="7" style="6" customWidth="1"/>
    <col min="12034" max="12040" width="7.453125" style="6" customWidth="1"/>
    <col min="12041" max="12270" width="8.81640625" style="6"/>
    <col min="12271" max="12271" width="9.1796875" style="6" customWidth="1"/>
    <col min="12272" max="12272" width="31.1796875" style="6" customWidth="1"/>
    <col min="12273" max="12273" width="7.453125" style="6" customWidth="1"/>
    <col min="12274" max="12274" width="9.54296875" style="6" customWidth="1"/>
    <col min="12275" max="12287" width="7.453125" style="6" customWidth="1"/>
    <col min="12288" max="12289" width="7" style="6" customWidth="1"/>
    <col min="12290" max="12296" width="7.453125" style="6" customWidth="1"/>
    <col min="12297" max="12526" width="8.81640625" style="6"/>
    <col min="12527" max="12527" width="9.1796875" style="6" customWidth="1"/>
    <col min="12528" max="12528" width="31.1796875" style="6" customWidth="1"/>
    <col min="12529" max="12529" width="7.453125" style="6" customWidth="1"/>
    <col min="12530" max="12530" width="9.54296875" style="6" customWidth="1"/>
    <col min="12531" max="12543" width="7.453125" style="6" customWidth="1"/>
    <col min="12544" max="12545" width="7" style="6" customWidth="1"/>
    <col min="12546" max="12552" width="7.453125" style="6" customWidth="1"/>
    <col min="12553" max="12782" width="8.81640625" style="6"/>
    <col min="12783" max="12783" width="9.1796875" style="6" customWidth="1"/>
    <col min="12784" max="12784" width="31.1796875" style="6" customWidth="1"/>
    <col min="12785" max="12785" width="7.453125" style="6" customWidth="1"/>
    <col min="12786" max="12786" width="9.54296875" style="6" customWidth="1"/>
    <col min="12787" max="12799" width="7.453125" style="6" customWidth="1"/>
    <col min="12800" max="12801" width="7" style="6" customWidth="1"/>
    <col min="12802" max="12808" width="7.453125" style="6" customWidth="1"/>
    <col min="12809" max="13038" width="8.81640625" style="6"/>
    <col min="13039" max="13039" width="9.1796875" style="6" customWidth="1"/>
    <col min="13040" max="13040" width="31.1796875" style="6" customWidth="1"/>
    <col min="13041" max="13041" width="7.453125" style="6" customWidth="1"/>
    <col min="13042" max="13042" width="9.54296875" style="6" customWidth="1"/>
    <col min="13043" max="13055" width="7.453125" style="6" customWidth="1"/>
    <col min="13056" max="13057" width="7" style="6" customWidth="1"/>
    <col min="13058" max="13064" width="7.453125" style="6" customWidth="1"/>
    <col min="13065" max="13294" width="8.81640625" style="6"/>
    <col min="13295" max="13295" width="9.1796875" style="6" customWidth="1"/>
    <col min="13296" max="13296" width="31.1796875" style="6" customWidth="1"/>
    <col min="13297" max="13297" width="7.453125" style="6" customWidth="1"/>
    <col min="13298" max="13298" width="9.54296875" style="6" customWidth="1"/>
    <col min="13299" max="13311" width="7.453125" style="6" customWidth="1"/>
    <col min="13312" max="13313" width="7" style="6" customWidth="1"/>
    <col min="13314" max="13320" width="7.453125" style="6" customWidth="1"/>
    <col min="13321" max="13550" width="8.81640625" style="6"/>
    <col min="13551" max="13551" width="9.1796875" style="6" customWidth="1"/>
    <col min="13552" max="13552" width="31.1796875" style="6" customWidth="1"/>
    <col min="13553" max="13553" width="7.453125" style="6" customWidth="1"/>
    <col min="13554" max="13554" width="9.54296875" style="6" customWidth="1"/>
    <col min="13555" max="13567" width="7.453125" style="6" customWidth="1"/>
    <col min="13568" max="13569" width="7" style="6" customWidth="1"/>
    <col min="13570" max="13576" width="7.453125" style="6" customWidth="1"/>
    <col min="13577" max="13806" width="8.81640625" style="6"/>
    <col min="13807" max="13807" width="9.1796875" style="6" customWidth="1"/>
    <col min="13808" max="13808" width="31.1796875" style="6" customWidth="1"/>
    <col min="13809" max="13809" width="7.453125" style="6" customWidth="1"/>
    <col min="13810" max="13810" width="9.54296875" style="6" customWidth="1"/>
    <col min="13811" max="13823" width="7.453125" style="6" customWidth="1"/>
    <col min="13824" max="13825" width="7" style="6" customWidth="1"/>
    <col min="13826" max="13832" width="7.453125" style="6" customWidth="1"/>
    <col min="13833" max="14062" width="8.81640625" style="6"/>
    <col min="14063" max="14063" width="9.1796875" style="6" customWidth="1"/>
    <col min="14064" max="14064" width="31.1796875" style="6" customWidth="1"/>
    <col min="14065" max="14065" width="7.453125" style="6" customWidth="1"/>
    <col min="14066" max="14066" width="9.54296875" style="6" customWidth="1"/>
    <col min="14067" max="14079" width="7.453125" style="6" customWidth="1"/>
    <col min="14080" max="14081" width="7" style="6" customWidth="1"/>
    <col min="14082" max="14088" width="7.453125" style="6" customWidth="1"/>
    <col min="14089" max="14318" width="8.81640625" style="6"/>
    <col min="14319" max="14319" width="9.1796875" style="6" customWidth="1"/>
    <col min="14320" max="14320" width="31.1796875" style="6" customWidth="1"/>
    <col min="14321" max="14321" width="7.453125" style="6" customWidth="1"/>
    <col min="14322" max="14322" width="9.54296875" style="6" customWidth="1"/>
    <col min="14323" max="14335" width="7.453125" style="6" customWidth="1"/>
    <col min="14336" max="14337" width="7" style="6" customWidth="1"/>
    <col min="14338" max="14344" width="7.453125" style="6" customWidth="1"/>
    <col min="14345" max="14574" width="8.81640625" style="6"/>
    <col min="14575" max="14575" width="9.1796875" style="6" customWidth="1"/>
    <col min="14576" max="14576" width="31.1796875" style="6" customWidth="1"/>
    <col min="14577" max="14577" width="7.453125" style="6" customWidth="1"/>
    <col min="14578" max="14578" width="9.54296875" style="6" customWidth="1"/>
    <col min="14579" max="14591" width="7.453125" style="6" customWidth="1"/>
    <col min="14592" max="14593" width="7" style="6" customWidth="1"/>
    <col min="14594" max="14600" width="7.453125" style="6" customWidth="1"/>
    <col min="14601" max="14830" width="8.81640625" style="6"/>
    <col min="14831" max="14831" width="9.1796875" style="6" customWidth="1"/>
    <col min="14832" max="14832" width="31.1796875" style="6" customWidth="1"/>
    <col min="14833" max="14833" width="7.453125" style="6" customWidth="1"/>
    <col min="14834" max="14834" width="9.54296875" style="6" customWidth="1"/>
    <col min="14835" max="14847" width="7.453125" style="6" customWidth="1"/>
    <col min="14848" max="14849" width="7" style="6" customWidth="1"/>
    <col min="14850" max="14856" width="7.453125" style="6" customWidth="1"/>
    <col min="14857" max="15086" width="8.81640625" style="6"/>
    <col min="15087" max="15087" width="9.1796875" style="6" customWidth="1"/>
    <col min="15088" max="15088" width="31.1796875" style="6" customWidth="1"/>
    <col min="15089" max="15089" width="7.453125" style="6" customWidth="1"/>
    <col min="15090" max="15090" width="9.54296875" style="6" customWidth="1"/>
    <col min="15091" max="15103" width="7.453125" style="6" customWidth="1"/>
    <col min="15104" max="15105" width="7" style="6" customWidth="1"/>
    <col min="15106" max="15112" width="7.453125" style="6" customWidth="1"/>
    <col min="15113" max="15342" width="8.81640625" style="6"/>
    <col min="15343" max="15343" width="9.1796875" style="6" customWidth="1"/>
    <col min="15344" max="15344" width="31.1796875" style="6" customWidth="1"/>
    <col min="15345" max="15345" width="7.453125" style="6" customWidth="1"/>
    <col min="15346" max="15346" width="9.54296875" style="6" customWidth="1"/>
    <col min="15347" max="15359" width="7.453125" style="6" customWidth="1"/>
    <col min="15360" max="15361" width="7" style="6" customWidth="1"/>
    <col min="15362" max="15368" width="7.453125" style="6" customWidth="1"/>
    <col min="15369" max="15598" width="8.81640625" style="6"/>
    <col min="15599" max="15599" width="9.1796875" style="6" customWidth="1"/>
    <col min="15600" max="15600" width="31.1796875" style="6" customWidth="1"/>
    <col min="15601" max="15601" width="7.453125" style="6" customWidth="1"/>
    <col min="15602" max="15602" width="9.54296875" style="6" customWidth="1"/>
    <col min="15603" max="15615" width="7.453125" style="6" customWidth="1"/>
    <col min="15616" max="15617" width="7" style="6" customWidth="1"/>
    <col min="15618" max="15624" width="7.453125" style="6" customWidth="1"/>
    <col min="15625" max="15854" width="8.81640625" style="6"/>
    <col min="15855" max="15855" width="9.1796875" style="6" customWidth="1"/>
    <col min="15856" max="15856" width="31.1796875" style="6" customWidth="1"/>
    <col min="15857" max="15857" width="7.453125" style="6" customWidth="1"/>
    <col min="15858" max="15858" width="9.54296875" style="6" customWidth="1"/>
    <col min="15859" max="15871" width="7.453125" style="6" customWidth="1"/>
    <col min="15872" max="15873" width="7" style="6" customWidth="1"/>
    <col min="15874" max="15880" width="7.453125" style="6" customWidth="1"/>
    <col min="15881" max="16110" width="8.81640625" style="6"/>
    <col min="16111" max="16111" width="9.1796875" style="6" customWidth="1"/>
    <col min="16112" max="16112" width="31.1796875" style="6" customWidth="1"/>
    <col min="16113" max="16113" width="7.453125" style="6" customWidth="1"/>
    <col min="16114" max="16114" width="9.54296875" style="6" customWidth="1"/>
    <col min="16115" max="16127" width="7.453125" style="6" customWidth="1"/>
    <col min="16128" max="16129" width="7" style="6" customWidth="1"/>
    <col min="16130" max="16136" width="7.453125" style="6" customWidth="1"/>
    <col min="16137" max="16384" width="8.81640625" style="6"/>
  </cols>
  <sheetData>
    <row r="1" spans="1:40" ht="13.5" customHeight="1" x14ac:dyDescent="0.3">
      <c r="A1" s="4"/>
      <c r="B1" s="4"/>
      <c r="C1" s="4"/>
      <c r="D1" s="4"/>
    </row>
    <row r="2" spans="1:40" ht="41.25" customHeight="1" x14ac:dyDescent="0.3">
      <c r="A2" s="87" t="s">
        <v>99</v>
      </c>
      <c r="B2" s="4"/>
      <c r="C2" s="4"/>
      <c r="D2" s="4"/>
    </row>
    <row r="3" spans="1:40" ht="46.5" customHeight="1" x14ac:dyDescent="0.3">
      <c r="A3" s="104" t="s">
        <v>100</v>
      </c>
      <c r="B3" s="104"/>
      <c r="C3" s="77"/>
      <c r="D3" s="102" t="s">
        <v>101</v>
      </c>
      <c r="E3" s="103"/>
      <c r="F3" s="103"/>
      <c r="G3" s="103"/>
      <c r="H3" s="103"/>
      <c r="I3" s="103"/>
      <c r="J3" s="103"/>
      <c r="K3" s="103"/>
      <c r="L3" s="103"/>
      <c r="M3" s="103"/>
      <c r="N3" s="103"/>
      <c r="O3" s="103"/>
      <c r="Q3" s="95"/>
      <c r="R3" s="95"/>
    </row>
    <row r="4" spans="1:40" ht="15.75" customHeight="1" x14ac:dyDescent="0.3">
      <c r="B4" s="7"/>
      <c r="C4" s="7"/>
      <c r="D4" s="52"/>
      <c r="H4" s="18"/>
      <c r="K4" s="19"/>
      <c r="P4" s="91"/>
      <c r="Q4" s="91"/>
    </row>
    <row r="5" spans="1:40" ht="15" thickBot="1" x14ac:dyDescent="0.4">
      <c r="A5" s="101" t="s">
        <v>44</v>
      </c>
      <c r="B5" s="101"/>
      <c r="C5" s="8">
        <v>1</v>
      </c>
      <c r="D5" s="32" t="s">
        <v>47</v>
      </c>
      <c r="E5" s="32" t="s">
        <v>47</v>
      </c>
      <c r="F5" s="32" t="s">
        <v>48</v>
      </c>
      <c r="G5" s="32"/>
      <c r="H5" s="32" t="s">
        <v>47</v>
      </c>
      <c r="I5" s="32" t="s">
        <v>47</v>
      </c>
      <c r="J5" s="32" t="s">
        <v>47</v>
      </c>
      <c r="K5" s="32" t="s">
        <v>47</v>
      </c>
      <c r="L5" s="32" t="s">
        <v>47</v>
      </c>
      <c r="M5" s="32" t="s">
        <v>47</v>
      </c>
      <c r="N5" s="32" t="s">
        <v>47</v>
      </c>
      <c r="O5" s="32" t="s">
        <v>47</v>
      </c>
      <c r="P5" s="32" t="s">
        <v>47</v>
      </c>
      <c r="Q5" s="32" t="s">
        <v>47</v>
      </c>
      <c r="R5" s="32" t="s">
        <v>47</v>
      </c>
      <c r="S5" s="32" t="s">
        <v>47</v>
      </c>
      <c r="T5" s="32" t="s">
        <v>47</v>
      </c>
      <c r="U5" s="32" t="s">
        <v>47</v>
      </c>
      <c r="V5" s="32" t="s">
        <v>47</v>
      </c>
      <c r="W5" s="32" t="s">
        <v>47</v>
      </c>
      <c r="X5" s="32" t="s">
        <v>47</v>
      </c>
      <c r="Y5" s="32" t="s">
        <v>47</v>
      </c>
      <c r="Z5" s="32" t="s">
        <v>47</v>
      </c>
      <c r="AA5" s="32" t="s">
        <v>47</v>
      </c>
      <c r="AB5" s="32" t="s">
        <v>47</v>
      </c>
      <c r="AC5" s="32" t="s">
        <v>47</v>
      </c>
      <c r="AD5" s="32" t="s">
        <v>47</v>
      </c>
      <c r="AE5" s="32" t="s">
        <v>47</v>
      </c>
      <c r="AF5" s="32" t="s">
        <v>48</v>
      </c>
      <c r="AG5" s="32" t="s">
        <v>47</v>
      </c>
      <c r="AH5" s="32" t="s">
        <v>47</v>
      </c>
      <c r="AI5" s="32" t="s">
        <v>47</v>
      </c>
      <c r="AJ5" s="32" t="s">
        <v>47</v>
      </c>
      <c r="AK5" s="32" t="s">
        <v>47</v>
      </c>
      <c r="AL5" s="32" t="s">
        <v>47</v>
      </c>
      <c r="AM5" s="32" t="s">
        <v>47</v>
      </c>
      <c r="AN5" s="32" t="s">
        <v>47</v>
      </c>
    </row>
    <row r="6" spans="1:40" ht="89.25" customHeight="1" x14ac:dyDescent="0.25">
      <c r="A6" s="27" t="s">
        <v>1</v>
      </c>
      <c r="B6" s="26" t="s">
        <v>2</v>
      </c>
      <c r="C6" s="15" t="s">
        <v>49</v>
      </c>
      <c r="D6" s="29" t="s">
        <v>50</v>
      </c>
      <c r="E6" s="30" t="s">
        <v>51</v>
      </c>
      <c r="F6" s="30" t="s">
        <v>52</v>
      </c>
      <c r="G6" s="35" t="s">
        <v>54</v>
      </c>
      <c r="H6" s="35" t="s">
        <v>53</v>
      </c>
      <c r="I6" s="30" t="s">
        <v>26</v>
      </c>
      <c r="J6" s="35" t="s">
        <v>55</v>
      </c>
      <c r="K6" s="30" t="s">
        <v>56</v>
      </c>
      <c r="L6" s="30" t="s">
        <v>57</v>
      </c>
      <c r="M6" s="30" t="s">
        <v>58</v>
      </c>
      <c r="N6" s="30" t="s">
        <v>59</v>
      </c>
      <c r="O6" s="30" t="s">
        <v>60</v>
      </c>
      <c r="P6" s="30" t="s">
        <v>61</v>
      </c>
      <c r="Q6" s="30" t="s">
        <v>62</v>
      </c>
      <c r="R6" s="30" t="s">
        <v>102</v>
      </c>
      <c r="S6" s="35" t="s">
        <v>32</v>
      </c>
      <c r="T6" s="30" t="s">
        <v>64</v>
      </c>
      <c r="U6" s="30" t="s">
        <v>65</v>
      </c>
      <c r="V6" s="49" t="s">
        <v>66</v>
      </c>
      <c r="W6" s="49" t="s">
        <v>67</v>
      </c>
      <c r="X6" s="49" t="s">
        <v>68</v>
      </c>
      <c r="Y6" s="49" t="s">
        <v>69</v>
      </c>
      <c r="Z6" s="49" t="s">
        <v>70</v>
      </c>
      <c r="AA6" s="49" t="s">
        <v>71</v>
      </c>
      <c r="AB6" s="30" t="s">
        <v>72</v>
      </c>
      <c r="AC6" s="30" t="s">
        <v>73</v>
      </c>
      <c r="AD6" s="49" t="s">
        <v>74</v>
      </c>
      <c r="AE6" s="30" t="s">
        <v>103</v>
      </c>
      <c r="AF6" s="35" t="s">
        <v>77</v>
      </c>
      <c r="AG6" s="30" t="s">
        <v>78</v>
      </c>
      <c r="AH6" s="30" t="s">
        <v>79</v>
      </c>
      <c r="AI6" s="49" t="s">
        <v>80</v>
      </c>
      <c r="AJ6" s="49" t="s">
        <v>81</v>
      </c>
      <c r="AK6" s="49" t="s">
        <v>82</v>
      </c>
      <c r="AL6" s="30" t="s">
        <v>83</v>
      </c>
      <c r="AM6" s="49" t="s">
        <v>84</v>
      </c>
      <c r="AN6" s="49" t="s">
        <v>85</v>
      </c>
    </row>
    <row r="7" spans="1:40" ht="16.5" customHeight="1" x14ac:dyDescent="0.3">
      <c r="A7" s="40" t="s">
        <v>38</v>
      </c>
      <c r="B7" s="45" t="s">
        <v>104</v>
      </c>
      <c r="C7" s="58" t="str">
        <f t="shared" ref="C7:C8" si="0">CONCATENATE(A7,"-",B7)</f>
        <v>Temporario-Operativo</v>
      </c>
      <c r="D7" s="60"/>
      <c r="E7" s="60" t="s">
        <v>97</v>
      </c>
      <c r="F7" s="60"/>
      <c r="G7" s="60" t="s">
        <v>97</v>
      </c>
      <c r="H7" s="60" t="s">
        <v>97</v>
      </c>
      <c r="I7" s="60"/>
      <c r="J7" s="60" t="s">
        <v>97</v>
      </c>
      <c r="K7" s="60"/>
      <c r="L7" s="60"/>
      <c r="M7" s="60"/>
      <c r="N7" s="60"/>
      <c r="O7" s="60"/>
      <c r="P7" s="60" t="s">
        <v>97</v>
      </c>
      <c r="Q7" s="60" t="s">
        <v>97</v>
      </c>
      <c r="R7" s="60" t="s">
        <v>97</v>
      </c>
      <c r="S7" s="60"/>
      <c r="T7" s="60" t="s">
        <v>97</v>
      </c>
      <c r="U7" s="60"/>
      <c r="V7" s="60" t="s">
        <v>97</v>
      </c>
      <c r="W7" s="60"/>
      <c r="X7" s="60" t="s">
        <v>97</v>
      </c>
      <c r="Y7" s="60" t="s">
        <v>97</v>
      </c>
      <c r="Z7" s="60" t="s">
        <v>97</v>
      </c>
      <c r="AA7" s="60" t="s">
        <v>97</v>
      </c>
      <c r="AB7" s="60" t="s">
        <v>97</v>
      </c>
      <c r="AC7" s="60" t="s">
        <v>97</v>
      </c>
      <c r="AD7" s="60" t="s">
        <v>97</v>
      </c>
      <c r="AE7" s="60" t="s">
        <v>97</v>
      </c>
      <c r="AF7" s="60"/>
      <c r="AG7" s="60"/>
      <c r="AH7" s="60"/>
      <c r="AI7" s="60" t="s">
        <v>97</v>
      </c>
      <c r="AJ7" s="60" t="s">
        <v>97</v>
      </c>
      <c r="AK7" s="60" t="s">
        <v>97</v>
      </c>
      <c r="AL7" s="60"/>
      <c r="AM7" s="60"/>
      <c r="AN7" s="60" t="s">
        <v>97</v>
      </c>
    </row>
    <row r="8" spans="1:40" ht="16.5" customHeight="1" x14ac:dyDescent="0.25">
      <c r="A8" s="50" t="s">
        <v>38</v>
      </c>
      <c r="B8" s="51" t="s">
        <v>39</v>
      </c>
      <c r="C8" s="59" t="str">
        <f t="shared" si="0"/>
        <v>Temporario-Sorting</v>
      </c>
      <c r="D8" s="61"/>
      <c r="E8" s="61"/>
      <c r="F8" s="61"/>
      <c r="G8" s="61" t="s">
        <v>97</v>
      </c>
      <c r="H8" s="61" t="s">
        <v>97</v>
      </c>
      <c r="I8" s="61"/>
      <c r="J8" s="61" t="s">
        <v>97</v>
      </c>
      <c r="K8" s="61"/>
      <c r="L8" s="61"/>
      <c r="M8" s="61"/>
      <c r="N8" s="61"/>
      <c r="O8" s="61"/>
      <c r="P8" s="61" t="s">
        <v>97</v>
      </c>
      <c r="Q8" s="61" t="s">
        <v>97</v>
      </c>
      <c r="R8" s="61" t="s">
        <v>97</v>
      </c>
      <c r="S8" s="61"/>
      <c r="T8" s="61"/>
      <c r="U8" s="61"/>
      <c r="V8" s="61"/>
      <c r="W8" s="61"/>
      <c r="X8" s="61" t="s">
        <v>97</v>
      </c>
      <c r="Y8" s="61" t="s">
        <v>97</v>
      </c>
      <c r="Z8" s="61" t="s">
        <v>97</v>
      </c>
      <c r="AA8" s="61"/>
      <c r="AB8" s="61" t="s">
        <v>97</v>
      </c>
      <c r="AC8" s="61" t="s">
        <v>97</v>
      </c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 t="s">
        <v>97</v>
      </c>
    </row>
    <row r="9" spans="1:40" ht="16.5" customHeight="1" x14ac:dyDescent="0.25">
      <c r="B9" s="9"/>
      <c r="C9" s="9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</row>
    <row r="10" spans="1:40" ht="16.5" customHeight="1" x14ac:dyDescent="0.35">
      <c r="A10" s="54" t="s">
        <v>105</v>
      </c>
      <c r="B10" s="9"/>
      <c r="C10" s="9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</row>
    <row r="11" spans="1:40" ht="16.5" customHeight="1" x14ac:dyDescent="0.35">
      <c r="A11" s="54"/>
      <c r="B11" s="9"/>
      <c r="C11" s="9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</row>
    <row r="12" spans="1:40" ht="16.5" customHeight="1" x14ac:dyDescent="0.25">
      <c r="A12" s="73" t="s">
        <v>1</v>
      </c>
      <c r="B12" s="74" t="s">
        <v>2</v>
      </c>
      <c r="C12" s="75" t="s">
        <v>49</v>
      </c>
      <c r="D12" s="76" t="s">
        <v>106</v>
      </c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</row>
    <row r="13" spans="1:40" ht="16.5" customHeight="1" x14ac:dyDescent="0.3">
      <c r="A13" s="69" t="s">
        <v>38</v>
      </c>
      <c r="B13" s="45" t="s">
        <v>104</v>
      </c>
      <c r="C13" s="63"/>
      <c r="D13" s="70">
        <v>0.66666666666666663</v>
      </c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</row>
    <row r="14" spans="1:40" ht="16.5" customHeight="1" x14ac:dyDescent="0.25">
      <c r="A14" s="71" t="s">
        <v>38</v>
      </c>
      <c r="B14" s="51" t="s">
        <v>39</v>
      </c>
      <c r="C14" s="63"/>
      <c r="D14" s="72">
        <v>0.16666666666666666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</row>
    <row r="15" spans="1:40" x14ac:dyDescent="0.25"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</row>
    <row r="16" spans="1:40" ht="14" x14ac:dyDescent="0.25">
      <c r="A16" s="56"/>
      <c r="B16" s="57"/>
      <c r="D16" s="55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6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</row>
    <row r="17" spans="1:40" ht="14" x14ac:dyDescent="0.25">
      <c r="A17" s="56"/>
      <c r="B17" s="57"/>
      <c r="D17" s="55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6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</row>
    <row r="18" spans="1:40" ht="14" x14ac:dyDescent="0.25">
      <c r="A18" s="56"/>
      <c r="B18" s="57"/>
      <c r="D18" s="55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6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</row>
    <row r="19" spans="1:40" ht="14" x14ac:dyDescent="0.25">
      <c r="A19" s="56"/>
      <c r="B19" s="57"/>
      <c r="D19" s="55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6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</row>
    <row r="20" spans="1:40" ht="14" x14ac:dyDescent="0.25">
      <c r="A20" s="56"/>
      <c r="B20" s="57"/>
      <c r="D20" s="55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6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</row>
    <row r="21" spans="1:40" ht="14" x14ac:dyDescent="0.25">
      <c r="A21" s="56"/>
      <c r="B21" s="57"/>
      <c r="D21" s="55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6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</row>
    <row r="22" spans="1:40" ht="14" x14ac:dyDescent="0.25">
      <c r="A22" s="56"/>
      <c r="B22" s="57"/>
      <c r="D22" s="55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6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</row>
    <row r="23" spans="1:40" ht="14" x14ac:dyDescent="0.25">
      <c r="A23" s="56"/>
      <c r="B23" s="57"/>
      <c r="D23" s="55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6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</row>
    <row r="24" spans="1:40" x14ac:dyDescent="0.25">
      <c r="B24" s="9"/>
      <c r="C24" s="9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</row>
    <row r="25" spans="1:40" x14ac:dyDescent="0.25">
      <c r="B25" s="9"/>
      <c r="C25" s="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</row>
    <row r="26" spans="1:40" x14ac:dyDescent="0.25">
      <c r="B26" s="9"/>
      <c r="C26" s="9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</row>
    <row r="27" spans="1:40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</row>
    <row r="28" spans="1:40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</row>
    <row r="29" spans="1:40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</row>
    <row r="30" spans="1:40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</row>
    <row r="31" spans="1:40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</row>
    <row r="32" spans="1:40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</row>
    <row r="33" spans="2:40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</row>
    <row r="34" spans="2:40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</row>
    <row r="35" spans="2:40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</row>
    <row r="36" spans="2:40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</row>
    <row r="37" spans="2:40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</row>
    <row r="38" spans="2:40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</row>
    <row r="39" spans="2:40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</row>
    <row r="40" spans="2:40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</row>
    <row r="41" spans="2:40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</row>
    <row r="42" spans="2:40" x14ac:dyDescent="0.25"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</row>
    <row r="43" spans="2:40" x14ac:dyDescent="0.25">
      <c r="B43" s="9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</row>
    <row r="44" spans="2:40" x14ac:dyDescent="0.25"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</row>
    <row r="45" spans="2:40" x14ac:dyDescent="0.25"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2:40" x14ac:dyDescent="0.25"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</row>
    <row r="47" spans="2:40" x14ac:dyDescent="0.25">
      <c r="B47" s="9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</row>
    <row r="48" spans="2:40" x14ac:dyDescent="0.25"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</row>
    <row r="49" spans="2:40" x14ac:dyDescent="0.25"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</row>
    <row r="50" spans="2:40" x14ac:dyDescent="0.25"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</row>
    <row r="51" spans="2:40" x14ac:dyDescent="0.25"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</row>
    <row r="52" spans="2:40" x14ac:dyDescent="0.25"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</row>
    <row r="53" spans="2:40" x14ac:dyDescent="0.25"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</row>
    <row r="54" spans="2:40" x14ac:dyDescent="0.25"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</row>
    <row r="55" spans="2:40" x14ac:dyDescent="0.25"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</row>
    <row r="56" spans="2:40" x14ac:dyDescent="0.25"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</row>
    <row r="57" spans="2:40" x14ac:dyDescent="0.25"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</row>
    <row r="58" spans="2:40" x14ac:dyDescent="0.25"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</row>
    <row r="59" spans="2:40" x14ac:dyDescent="0.25"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</row>
    <row r="60" spans="2:40" x14ac:dyDescent="0.25"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</row>
    <row r="61" spans="2:40" x14ac:dyDescent="0.25"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</row>
    <row r="62" spans="2:40" x14ac:dyDescent="0.25"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  <c r="AN62" s="10"/>
    </row>
    <row r="63" spans="2:40" x14ac:dyDescent="0.25"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  <c r="AN63" s="10"/>
    </row>
    <row r="64" spans="2:40" x14ac:dyDescent="0.25"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  <c r="AN64" s="10"/>
    </row>
    <row r="65" spans="2:40" x14ac:dyDescent="0.25"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  <c r="AN65" s="10"/>
    </row>
    <row r="66" spans="2:40" x14ac:dyDescent="0.25"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  <c r="AN66" s="10"/>
    </row>
    <row r="67" spans="2:40" x14ac:dyDescent="0.25"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  <c r="AN67" s="10"/>
    </row>
    <row r="68" spans="2:40" x14ac:dyDescent="0.25"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  <c r="AN68" s="10"/>
    </row>
    <row r="69" spans="2:40" x14ac:dyDescent="0.25"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  <c r="AN69" s="10"/>
    </row>
    <row r="70" spans="2:40" x14ac:dyDescent="0.25"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</row>
    <row r="71" spans="2:40" x14ac:dyDescent="0.25"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  <c r="AN71" s="10"/>
    </row>
    <row r="72" spans="2:40" x14ac:dyDescent="0.25"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  <c r="AN72" s="10"/>
    </row>
    <row r="73" spans="2:40" x14ac:dyDescent="0.25"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</row>
    <row r="74" spans="2:40" x14ac:dyDescent="0.25">
      <c r="B74" s="9"/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  <c r="AN74" s="10"/>
    </row>
    <row r="75" spans="2:40" x14ac:dyDescent="0.25">
      <c r="B75" s="9"/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  <c r="AN75" s="10"/>
    </row>
    <row r="76" spans="2:40" x14ac:dyDescent="0.25">
      <c r="B76" s="9"/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  <c r="AN76" s="10"/>
    </row>
    <row r="77" spans="2:40" x14ac:dyDescent="0.25">
      <c r="B77" s="9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  <c r="AN77" s="10"/>
    </row>
    <row r="78" spans="2:40" x14ac:dyDescent="0.25">
      <c r="B78" s="9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  <c r="AN78" s="10"/>
    </row>
    <row r="79" spans="2:40" x14ac:dyDescent="0.25"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  <c r="AN79" s="10"/>
    </row>
    <row r="80" spans="2:40" x14ac:dyDescent="0.25">
      <c r="B80" s="9"/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  <c r="AN80" s="10"/>
    </row>
    <row r="81" spans="2:40" x14ac:dyDescent="0.25"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  <c r="AN81" s="10"/>
    </row>
    <row r="82" spans="2:40" x14ac:dyDescent="0.25">
      <c r="B82" s="9"/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  <c r="AN82" s="10"/>
    </row>
    <row r="83" spans="2:40" x14ac:dyDescent="0.25">
      <c r="B83" s="9"/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  <c r="AN83" s="10"/>
    </row>
    <row r="84" spans="2:40" x14ac:dyDescent="0.25">
      <c r="B84" s="9"/>
      <c r="C84" s="9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  <c r="AN84" s="10"/>
    </row>
    <row r="85" spans="2:40" x14ac:dyDescent="0.25">
      <c r="B85" s="9"/>
      <c r="C85" s="9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  <c r="AN85" s="10"/>
    </row>
    <row r="86" spans="2:40" x14ac:dyDescent="0.25">
      <c r="B86" s="9"/>
      <c r="C86" s="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  <c r="AN86" s="10"/>
    </row>
    <row r="87" spans="2:40" x14ac:dyDescent="0.25">
      <c r="B87" s="9"/>
      <c r="C87" s="9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  <c r="AN87" s="10"/>
    </row>
    <row r="88" spans="2:40" x14ac:dyDescent="0.25">
      <c r="B88" s="9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  <c r="AN88" s="10"/>
    </row>
    <row r="89" spans="2:40" x14ac:dyDescent="0.25">
      <c r="B89" s="9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  <c r="AN89" s="10"/>
    </row>
    <row r="90" spans="2:40" x14ac:dyDescent="0.25">
      <c r="B90" s="9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  <c r="AN90" s="10"/>
    </row>
    <row r="91" spans="2:40" x14ac:dyDescent="0.25">
      <c r="B91" s="9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  <c r="AN91" s="10"/>
    </row>
    <row r="92" spans="2:40" x14ac:dyDescent="0.25">
      <c r="B92" s="9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  <c r="AN92" s="10"/>
    </row>
    <row r="93" spans="2:40" x14ac:dyDescent="0.25">
      <c r="B93" s="9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  <c r="AN93" s="10"/>
    </row>
    <row r="94" spans="2:40" x14ac:dyDescent="0.25">
      <c r="B94" s="9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  <c r="AN94" s="10"/>
    </row>
    <row r="95" spans="2:40" x14ac:dyDescent="0.25">
      <c r="B95" s="9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  <c r="AN95" s="10"/>
    </row>
    <row r="96" spans="2:40" x14ac:dyDescent="0.25">
      <c r="B96" s="9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  <c r="AN96" s="10"/>
    </row>
    <row r="97" spans="2:40" x14ac:dyDescent="0.25">
      <c r="B97" s="9"/>
      <c r="C97" s="9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  <c r="AN97" s="10"/>
    </row>
    <row r="98" spans="2:40" x14ac:dyDescent="0.25">
      <c r="B98" s="9"/>
      <c r="C98" s="9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  <c r="AN98" s="10"/>
    </row>
    <row r="99" spans="2:40" x14ac:dyDescent="0.25">
      <c r="B99" s="9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  <c r="AN99" s="10"/>
    </row>
    <row r="100" spans="2:40" x14ac:dyDescent="0.25">
      <c r="B100" s="9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  <c r="AN100" s="10"/>
    </row>
    <row r="101" spans="2:40" x14ac:dyDescent="0.25">
      <c r="B101" s="9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  <c r="AN101" s="10"/>
    </row>
    <row r="102" spans="2:40" x14ac:dyDescent="0.25">
      <c r="B102" s="9"/>
      <c r="C102" s="9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  <c r="AN102" s="10"/>
    </row>
    <row r="103" spans="2:40" x14ac:dyDescent="0.25">
      <c r="B103" s="9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  <c r="AN103" s="10"/>
    </row>
    <row r="104" spans="2:40" x14ac:dyDescent="0.25">
      <c r="B104" s="9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  <c r="AN104" s="10"/>
    </row>
    <row r="105" spans="2:40" x14ac:dyDescent="0.25">
      <c r="B105" s="9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  <c r="AN105" s="10"/>
    </row>
    <row r="106" spans="2:40" x14ac:dyDescent="0.25">
      <c r="B106" s="9"/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</row>
    <row r="107" spans="2:40" x14ac:dyDescent="0.25">
      <c r="B107" s="9"/>
      <c r="C107" s="9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  <c r="AN107" s="10"/>
    </row>
    <row r="108" spans="2:40" x14ac:dyDescent="0.25">
      <c r="B108" s="9"/>
      <c r="C108" s="9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  <c r="AN108" s="10"/>
    </row>
    <row r="109" spans="2:40" x14ac:dyDescent="0.25">
      <c r="B109" s="9"/>
      <c r="C109" s="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  <c r="AN109" s="10"/>
    </row>
    <row r="110" spans="2:40" x14ac:dyDescent="0.25">
      <c r="B110" s="9"/>
      <c r="C110" s="9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  <c r="AN110" s="10"/>
    </row>
    <row r="111" spans="2:40" x14ac:dyDescent="0.25"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  <c r="AN111" s="10"/>
    </row>
    <row r="112" spans="2:40" x14ac:dyDescent="0.2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  <c r="AN112" s="10"/>
    </row>
    <row r="113" spans="4:40" x14ac:dyDescent="0.2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  <c r="AN113" s="10"/>
    </row>
    <row r="114" spans="4:40" x14ac:dyDescent="0.2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  <c r="AN114" s="10"/>
    </row>
    <row r="115" spans="4:40" x14ac:dyDescent="0.2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  <c r="AN115" s="10"/>
    </row>
    <row r="116" spans="4:40" x14ac:dyDescent="0.2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  <c r="AN116" s="10"/>
    </row>
    <row r="117" spans="4:40" x14ac:dyDescent="0.2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</row>
    <row r="118" spans="4:40" x14ac:dyDescent="0.2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  <c r="AN118" s="10"/>
    </row>
    <row r="119" spans="4:40" x14ac:dyDescent="0.2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  <c r="AN119" s="10"/>
    </row>
    <row r="120" spans="4:40" x14ac:dyDescent="0.2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  <c r="AN120" s="10"/>
    </row>
    <row r="121" spans="4:40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  <c r="AN121" s="10"/>
    </row>
    <row r="122" spans="4:40" x14ac:dyDescent="0.2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  <c r="AN122" s="10"/>
    </row>
    <row r="123" spans="4:40" x14ac:dyDescent="0.2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</row>
    <row r="124" spans="4:40" x14ac:dyDescent="0.2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  <c r="AN124" s="10"/>
    </row>
    <row r="125" spans="4:40" x14ac:dyDescent="0.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  <c r="AN125" s="10"/>
    </row>
    <row r="126" spans="4:40" x14ac:dyDescent="0.2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  <c r="AN126" s="10"/>
    </row>
    <row r="127" spans="4:40" x14ac:dyDescent="0.2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  <c r="AN127" s="10"/>
    </row>
    <row r="128" spans="4:40" x14ac:dyDescent="0.2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  <c r="AN128" s="10"/>
    </row>
    <row r="129" spans="4:40" x14ac:dyDescent="0.2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  <c r="AN129" s="10"/>
    </row>
    <row r="130" spans="4:40" x14ac:dyDescent="0.2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  <c r="AN130" s="10"/>
    </row>
    <row r="131" spans="4:40" x14ac:dyDescent="0.2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  <c r="AN131" s="10"/>
    </row>
    <row r="132" spans="4:40" x14ac:dyDescent="0.2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  <c r="AN132" s="10"/>
    </row>
    <row r="133" spans="4:40" x14ac:dyDescent="0.2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  <c r="AN133" s="10"/>
    </row>
    <row r="134" spans="4:40" x14ac:dyDescent="0.2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  <c r="AN134" s="10"/>
    </row>
    <row r="135" spans="4:40" x14ac:dyDescent="0.2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  <c r="AN135" s="10"/>
    </row>
    <row r="136" spans="4:40" x14ac:dyDescent="0.2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  <c r="AN136" s="10"/>
    </row>
    <row r="137" spans="4:40" x14ac:dyDescent="0.2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  <c r="AN137" s="10"/>
    </row>
    <row r="138" spans="4:40" x14ac:dyDescent="0.2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  <c r="AN138" s="10"/>
    </row>
    <row r="139" spans="4:40" x14ac:dyDescent="0.2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  <c r="AN139" s="10"/>
    </row>
    <row r="140" spans="4:40" x14ac:dyDescent="0.2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  <c r="AN140" s="10"/>
    </row>
    <row r="141" spans="4:40" x14ac:dyDescent="0.2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  <c r="AN141" s="10"/>
    </row>
    <row r="142" spans="4:40" x14ac:dyDescent="0.2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  <c r="AN142" s="10"/>
    </row>
    <row r="143" spans="4:40" x14ac:dyDescent="0.2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  <c r="AN143" s="10"/>
    </row>
    <row r="144" spans="4:40" x14ac:dyDescent="0.2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  <c r="AN144" s="10"/>
    </row>
    <row r="145" spans="4:40" x14ac:dyDescent="0.2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  <c r="AN145" s="10"/>
    </row>
    <row r="146" spans="4:40" x14ac:dyDescent="0.2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  <c r="AN146" s="10"/>
    </row>
    <row r="147" spans="4:40" x14ac:dyDescent="0.2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  <c r="AN147" s="10"/>
    </row>
    <row r="148" spans="4:40" x14ac:dyDescent="0.2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</row>
    <row r="149" spans="4:40" x14ac:dyDescent="0.2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  <c r="AN149" s="10"/>
    </row>
    <row r="150" spans="4:40" x14ac:dyDescent="0.2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  <c r="AN150" s="10"/>
    </row>
    <row r="151" spans="4:40" x14ac:dyDescent="0.25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  <c r="AN151" s="10"/>
    </row>
    <row r="152" spans="4:40" x14ac:dyDescent="0.25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  <c r="AN152" s="10"/>
    </row>
    <row r="153" spans="4:40" x14ac:dyDescent="0.25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  <c r="AN153" s="10"/>
    </row>
    <row r="154" spans="4:40" x14ac:dyDescent="0.25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</row>
    <row r="155" spans="4:40" x14ac:dyDescent="0.2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  <c r="AN155" s="10"/>
    </row>
    <row r="156" spans="4:40" x14ac:dyDescent="0.25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  <c r="AN156" s="10"/>
    </row>
    <row r="157" spans="4:40" x14ac:dyDescent="0.25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  <c r="AN157" s="10"/>
    </row>
    <row r="158" spans="4:40" x14ac:dyDescent="0.25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  <c r="AN158" s="10"/>
    </row>
    <row r="159" spans="4:40" x14ac:dyDescent="0.25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  <c r="AN159" s="10"/>
    </row>
    <row r="160" spans="4:40" x14ac:dyDescent="0.25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  <c r="AN160" s="10"/>
    </row>
    <row r="161" spans="4:40" x14ac:dyDescent="0.2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  <c r="AN161" s="10"/>
    </row>
    <row r="162" spans="4:40" x14ac:dyDescent="0.2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  <c r="AN162" s="10"/>
    </row>
    <row r="163" spans="4:40" x14ac:dyDescent="0.2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  <c r="AN163" s="10"/>
    </row>
    <row r="164" spans="4:40" x14ac:dyDescent="0.25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  <c r="AN164" s="10"/>
    </row>
    <row r="165" spans="4:40" x14ac:dyDescent="0.2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  <c r="AN165" s="10"/>
    </row>
    <row r="166" spans="4:40" x14ac:dyDescent="0.2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  <c r="AN166" s="10"/>
    </row>
    <row r="167" spans="4:40" x14ac:dyDescent="0.2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</row>
    <row r="168" spans="4:40" x14ac:dyDescent="0.2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  <c r="AN168" s="10"/>
    </row>
    <row r="169" spans="4:40" x14ac:dyDescent="0.25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  <c r="AN169" s="10"/>
    </row>
    <row r="170" spans="4:40" x14ac:dyDescent="0.25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  <c r="AN170" s="10"/>
    </row>
    <row r="171" spans="4:40" x14ac:dyDescent="0.2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  <c r="AN171" s="10"/>
    </row>
    <row r="172" spans="4:40" x14ac:dyDescent="0.2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  <c r="AN172" s="10"/>
    </row>
    <row r="173" spans="4:40" x14ac:dyDescent="0.2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  <c r="AN173" s="10"/>
    </row>
    <row r="174" spans="4:40" x14ac:dyDescent="0.25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  <c r="AN174" s="10"/>
    </row>
    <row r="175" spans="4:40" x14ac:dyDescent="0.2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  <c r="AN175" s="10"/>
    </row>
    <row r="176" spans="4:40" x14ac:dyDescent="0.2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  <c r="AN176" s="10"/>
    </row>
    <row r="177" spans="4:40" x14ac:dyDescent="0.2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  <c r="AN177" s="10"/>
    </row>
    <row r="178" spans="4:40" x14ac:dyDescent="0.2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</row>
    <row r="179" spans="4:40" x14ac:dyDescent="0.25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  <c r="AN179" s="10"/>
    </row>
    <row r="180" spans="4:40" x14ac:dyDescent="0.25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  <c r="AN180" s="10"/>
    </row>
    <row r="181" spans="4:40" x14ac:dyDescent="0.25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  <c r="AN181" s="10"/>
    </row>
    <row r="182" spans="4:40" x14ac:dyDescent="0.25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  <c r="AN182" s="10"/>
    </row>
    <row r="183" spans="4:40" x14ac:dyDescent="0.25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  <c r="AN183" s="10"/>
    </row>
    <row r="184" spans="4:40" x14ac:dyDescent="0.25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  <c r="AN184" s="10"/>
    </row>
    <row r="185" spans="4:40" x14ac:dyDescent="0.2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  <c r="AN185" s="10"/>
    </row>
    <row r="186" spans="4:40" x14ac:dyDescent="0.25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  <c r="AN186" s="10"/>
    </row>
    <row r="187" spans="4:40" x14ac:dyDescent="0.25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  <c r="AN187" s="10"/>
    </row>
    <row r="188" spans="4:40" x14ac:dyDescent="0.25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  <c r="AN188" s="10"/>
    </row>
    <row r="189" spans="4:40" x14ac:dyDescent="0.25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  <c r="AN189" s="10"/>
    </row>
    <row r="190" spans="4:40" x14ac:dyDescent="0.2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  <c r="AN190" s="10"/>
    </row>
    <row r="191" spans="4:40" x14ac:dyDescent="0.2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  <c r="AN191" s="10"/>
    </row>
    <row r="192" spans="4:40" x14ac:dyDescent="0.2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  <c r="AN192" s="10"/>
    </row>
    <row r="193" spans="4:40" x14ac:dyDescent="0.2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  <c r="AN193" s="10"/>
    </row>
    <row r="194" spans="4:40" x14ac:dyDescent="0.25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  <c r="AN194" s="10"/>
    </row>
    <row r="195" spans="4:40" x14ac:dyDescent="0.2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  <c r="AN195" s="10"/>
    </row>
    <row r="196" spans="4:40" x14ac:dyDescent="0.25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  <c r="AN196" s="10"/>
    </row>
    <row r="197" spans="4:40" x14ac:dyDescent="0.25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  <c r="AN197" s="10"/>
    </row>
    <row r="198" spans="4:40" x14ac:dyDescent="0.2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  <c r="AN198" s="10"/>
    </row>
    <row r="199" spans="4:40" x14ac:dyDescent="0.2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  <c r="AN199" s="10"/>
    </row>
    <row r="200" spans="4:40" x14ac:dyDescent="0.2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  <c r="AN200" s="10"/>
    </row>
    <row r="201" spans="4:40" x14ac:dyDescent="0.2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  <c r="AN201" s="10"/>
    </row>
    <row r="202" spans="4:40" x14ac:dyDescent="0.2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  <c r="AN202" s="10"/>
    </row>
    <row r="203" spans="4:40" x14ac:dyDescent="0.2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  <c r="AN203" s="10"/>
    </row>
    <row r="204" spans="4:40" x14ac:dyDescent="0.2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  <c r="AN204" s="10"/>
    </row>
    <row r="205" spans="4:40" x14ac:dyDescent="0.2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  <c r="AN205" s="10"/>
    </row>
    <row r="206" spans="4:40" x14ac:dyDescent="0.2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  <c r="AN206" s="10"/>
    </row>
    <row r="207" spans="4:40" x14ac:dyDescent="0.2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  <c r="AN207" s="10"/>
    </row>
    <row r="208" spans="4:40" x14ac:dyDescent="0.2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  <c r="AN208" s="10"/>
    </row>
    <row r="209" spans="4:40" x14ac:dyDescent="0.2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  <c r="AN209" s="10"/>
    </row>
    <row r="210" spans="4:40" x14ac:dyDescent="0.2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  <c r="AN210" s="10"/>
    </row>
    <row r="211" spans="4:40" x14ac:dyDescent="0.2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  <c r="AN211" s="10"/>
    </row>
    <row r="212" spans="4:40" x14ac:dyDescent="0.2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  <c r="AN212" s="10"/>
    </row>
    <row r="213" spans="4:40" x14ac:dyDescent="0.2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  <c r="AN213" s="10"/>
    </row>
    <row r="214" spans="4:40" x14ac:dyDescent="0.2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  <c r="AN214" s="10"/>
    </row>
    <row r="215" spans="4:40" x14ac:dyDescent="0.2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  <c r="AN215" s="10"/>
    </row>
    <row r="216" spans="4:40" x14ac:dyDescent="0.2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  <c r="AN216" s="10"/>
    </row>
    <row r="217" spans="4:40" x14ac:dyDescent="0.2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  <c r="AN217" s="10"/>
    </row>
    <row r="218" spans="4:40" x14ac:dyDescent="0.2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  <c r="AN218" s="10"/>
    </row>
    <row r="219" spans="4:40" x14ac:dyDescent="0.2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  <c r="AN219" s="10"/>
    </row>
    <row r="220" spans="4:40" x14ac:dyDescent="0.25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  <c r="AN220" s="10"/>
    </row>
    <row r="221" spans="4:40" x14ac:dyDescent="0.25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  <c r="AN221" s="10"/>
    </row>
    <row r="222" spans="4:40" x14ac:dyDescent="0.25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  <c r="AN222" s="10"/>
    </row>
    <row r="223" spans="4:40" x14ac:dyDescent="0.25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  <c r="AN223" s="10"/>
    </row>
    <row r="224" spans="4:40" x14ac:dyDescent="0.25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  <c r="AN224" s="10"/>
    </row>
    <row r="225" spans="4:40" x14ac:dyDescent="0.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  <c r="AN225" s="10"/>
    </row>
    <row r="226" spans="4:40" x14ac:dyDescent="0.25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  <c r="AN226" s="10"/>
    </row>
    <row r="227" spans="4:40" x14ac:dyDescent="0.25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  <c r="AN227" s="10"/>
    </row>
    <row r="228" spans="4:40" x14ac:dyDescent="0.25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  <c r="AN228" s="10"/>
    </row>
    <row r="229" spans="4:40" x14ac:dyDescent="0.25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  <c r="AN229" s="10"/>
    </row>
    <row r="230" spans="4:40" x14ac:dyDescent="0.25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  <c r="AN230" s="10"/>
    </row>
    <row r="231" spans="4:40" x14ac:dyDescent="0.25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  <c r="AN231" s="10"/>
    </row>
    <row r="232" spans="4:40" x14ac:dyDescent="0.25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  <c r="AN232" s="10"/>
    </row>
    <row r="233" spans="4:40" x14ac:dyDescent="0.25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  <c r="AN233" s="10"/>
    </row>
    <row r="234" spans="4:40" x14ac:dyDescent="0.25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  <c r="AN234" s="10"/>
    </row>
    <row r="235" spans="4:40" x14ac:dyDescent="0.2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  <c r="AN235" s="10"/>
    </row>
    <row r="236" spans="4:40" x14ac:dyDescent="0.2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  <c r="AN236" s="10"/>
    </row>
    <row r="237" spans="4:40" x14ac:dyDescent="0.25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  <c r="AN237" s="10"/>
    </row>
    <row r="238" spans="4:40" x14ac:dyDescent="0.25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  <c r="AN238" s="10"/>
    </row>
    <row r="239" spans="4:40" x14ac:dyDescent="0.25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  <c r="AN239" s="10"/>
    </row>
    <row r="240" spans="4:40" x14ac:dyDescent="0.25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  <c r="AN240" s="10"/>
    </row>
  </sheetData>
  <mergeCells count="5">
    <mergeCell ref="A5:B5"/>
    <mergeCell ref="D3:O3"/>
    <mergeCell ref="A3:B3"/>
    <mergeCell ref="Q3:R3"/>
    <mergeCell ref="P4:Q4"/>
  </mergeCells>
  <conditionalFormatting sqref="D7:AN8">
    <cfRule type="containsText" dxfId="59" priority="1" operator="containsText" text="C">
      <formula>NOT(ISERROR(SEARCH("C",D7)))</formula>
    </cfRule>
    <cfRule type="containsText" dxfId="58" priority="4" operator="containsText" text="X">
      <formula>NOT(ISERROR(SEARCH("X",D7)))</formula>
    </cfRule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EB11E3-7F8C-4952-94ED-963F057E0768}">
  <dimension ref="A1:AM241"/>
  <sheetViews>
    <sheetView showGridLines="0" zoomScaleNormal="100" workbookViewId="0">
      <pane xSplit="3" ySplit="6" topLeftCell="N7" activePane="bottomRight" state="frozen"/>
      <selection pane="topRight" activeCell="D1" sqref="D1"/>
      <selection pane="bottomLeft" activeCell="A11" sqref="A11"/>
      <selection pane="bottomRight" activeCell="B14" sqref="B14"/>
    </sheetView>
  </sheetViews>
  <sheetFormatPr baseColWidth="10" defaultColWidth="8.81640625" defaultRowHeight="12.5" x14ac:dyDescent="0.25"/>
  <cols>
    <col min="1" max="1" width="19.7265625" style="6" customWidth="1"/>
    <col min="2" max="2" width="21.54296875" style="11" customWidth="1"/>
    <col min="3" max="3" width="43.453125" style="11" hidden="1" customWidth="1"/>
    <col min="4" max="39" width="12.1796875" style="5" customWidth="1"/>
    <col min="40" max="237" width="8.81640625" style="6"/>
    <col min="238" max="238" width="9.1796875" style="6" customWidth="1"/>
    <col min="239" max="239" width="31.1796875" style="6" customWidth="1"/>
    <col min="240" max="240" width="7.453125" style="6" customWidth="1"/>
    <col min="241" max="241" width="9.54296875" style="6" customWidth="1"/>
    <col min="242" max="254" width="7.453125" style="6" customWidth="1"/>
    <col min="255" max="256" width="7" style="6" customWidth="1"/>
    <col min="257" max="263" width="7.453125" style="6" customWidth="1"/>
    <col min="264" max="493" width="8.81640625" style="6"/>
    <col min="494" max="494" width="9.1796875" style="6" customWidth="1"/>
    <col min="495" max="495" width="31.1796875" style="6" customWidth="1"/>
    <col min="496" max="496" width="7.453125" style="6" customWidth="1"/>
    <col min="497" max="497" width="9.54296875" style="6" customWidth="1"/>
    <col min="498" max="510" width="7.453125" style="6" customWidth="1"/>
    <col min="511" max="512" width="7" style="6" customWidth="1"/>
    <col min="513" max="519" width="7.453125" style="6" customWidth="1"/>
    <col min="520" max="749" width="8.81640625" style="6"/>
    <col min="750" max="750" width="9.1796875" style="6" customWidth="1"/>
    <col min="751" max="751" width="31.1796875" style="6" customWidth="1"/>
    <col min="752" max="752" width="7.453125" style="6" customWidth="1"/>
    <col min="753" max="753" width="9.54296875" style="6" customWidth="1"/>
    <col min="754" max="766" width="7.453125" style="6" customWidth="1"/>
    <col min="767" max="768" width="7" style="6" customWidth="1"/>
    <col min="769" max="775" width="7.453125" style="6" customWidth="1"/>
    <col min="776" max="1005" width="8.81640625" style="6"/>
    <col min="1006" max="1006" width="9.1796875" style="6" customWidth="1"/>
    <col min="1007" max="1007" width="31.1796875" style="6" customWidth="1"/>
    <col min="1008" max="1008" width="7.453125" style="6" customWidth="1"/>
    <col min="1009" max="1009" width="9.54296875" style="6" customWidth="1"/>
    <col min="1010" max="1022" width="7.453125" style="6" customWidth="1"/>
    <col min="1023" max="1024" width="7" style="6" customWidth="1"/>
    <col min="1025" max="1031" width="7.453125" style="6" customWidth="1"/>
    <col min="1032" max="1261" width="8.81640625" style="6"/>
    <col min="1262" max="1262" width="9.1796875" style="6" customWidth="1"/>
    <col min="1263" max="1263" width="31.1796875" style="6" customWidth="1"/>
    <col min="1264" max="1264" width="7.453125" style="6" customWidth="1"/>
    <col min="1265" max="1265" width="9.54296875" style="6" customWidth="1"/>
    <col min="1266" max="1278" width="7.453125" style="6" customWidth="1"/>
    <col min="1279" max="1280" width="7" style="6" customWidth="1"/>
    <col min="1281" max="1287" width="7.453125" style="6" customWidth="1"/>
    <col min="1288" max="1517" width="8.81640625" style="6"/>
    <col min="1518" max="1518" width="9.1796875" style="6" customWidth="1"/>
    <col min="1519" max="1519" width="31.1796875" style="6" customWidth="1"/>
    <col min="1520" max="1520" width="7.453125" style="6" customWidth="1"/>
    <col min="1521" max="1521" width="9.54296875" style="6" customWidth="1"/>
    <col min="1522" max="1534" width="7.453125" style="6" customWidth="1"/>
    <col min="1535" max="1536" width="7" style="6" customWidth="1"/>
    <col min="1537" max="1543" width="7.453125" style="6" customWidth="1"/>
    <col min="1544" max="1773" width="8.81640625" style="6"/>
    <col min="1774" max="1774" width="9.1796875" style="6" customWidth="1"/>
    <col min="1775" max="1775" width="31.1796875" style="6" customWidth="1"/>
    <col min="1776" max="1776" width="7.453125" style="6" customWidth="1"/>
    <col min="1777" max="1777" width="9.54296875" style="6" customWidth="1"/>
    <col min="1778" max="1790" width="7.453125" style="6" customWidth="1"/>
    <col min="1791" max="1792" width="7" style="6" customWidth="1"/>
    <col min="1793" max="1799" width="7.453125" style="6" customWidth="1"/>
    <col min="1800" max="2029" width="8.81640625" style="6"/>
    <col min="2030" max="2030" width="9.1796875" style="6" customWidth="1"/>
    <col min="2031" max="2031" width="31.1796875" style="6" customWidth="1"/>
    <col min="2032" max="2032" width="7.453125" style="6" customWidth="1"/>
    <col min="2033" max="2033" width="9.54296875" style="6" customWidth="1"/>
    <col min="2034" max="2046" width="7.453125" style="6" customWidth="1"/>
    <col min="2047" max="2048" width="7" style="6" customWidth="1"/>
    <col min="2049" max="2055" width="7.453125" style="6" customWidth="1"/>
    <col min="2056" max="2285" width="8.81640625" style="6"/>
    <col min="2286" max="2286" width="9.1796875" style="6" customWidth="1"/>
    <col min="2287" max="2287" width="31.1796875" style="6" customWidth="1"/>
    <col min="2288" max="2288" width="7.453125" style="6" customWidth="1"/>
    <col min="2289" max="2289" width="9.54296875" style="6" customWidth="1"/>
    <col min="2290" max="2302" width="7.453125" style="6" customWidth="1"/>
    <col min="2303" max="2304" width="7" style="6" customWidth="1"/>
    <col min="2305" max="2311" width="7.453125" style="6" customWidth="1"/>
    <col min="2312" max="2541" width="8.81640625" style="6"/>
    <col min="2542" max="2542" width="9.1796875" style="6" customWidth="1"/>
    <col min="2543" max="2543" width="31.1796875" style="6" customWidth="1"/>
    <col min="2544" max="2544" width="7.453125" style="6" customWidth="1"/>
    <col min="2545" max="2545" width="9.54296875" style="6" customWidth="1"/>
    <col min="2546" max="2558" width="7.453125" style="6" customWidth="1"/>
    <col min="2559" max="2560" width="7" style="6" customWidth="1"/>
    <col min="2561" max="2567" width="7.453125" style="6" customWidth="1"/>
    <col min="2568" max="2797" width="8.81640625" style="6"/>
    <col min="2798" max="2798" width="9.1796875" style="6" customWidth="1"/>
    <col min="2799" max="2799" width="31.1796875" style="6" customWidth="1"/>
    <col min="2800" max="2800" width="7.453125" style="6" customWidth="1"/>
    <col min="2801" max="2801" width="9.54296875" style="6" customWidth="1"/>
    <col min="2802" max="2814" width="7.453125" style="6" customWidth="1"/>
    <col min="2815" max="2816" width="7" style="6" customWidth="1"/>
    <col min="2817" max="2823" width="7.453125" style="6" customWidth="1"/>
    <col min="2824" max="3053" width="8.81640625" style="6"/>
    <col min="3054" max="3054" width="9.1796875" style="6" customWidth="1"/>
    <col min="3055" max="3055" width="31.1796875" style="6" customWidth="1"/>
    <col min="3056" max="3056" width="7.453125" style="6" customWidth="1"/>
    <col min="3057" max="3057" width="9.54296875" style="6" customWidth="1"/>
    <col min="3058" max="3070" width="7.453125" style="6" customWidth="1"/>
    <col min="3071" max="3072" width="7" style="6" customWidth="1"/>
    <col min="3073" max="3079" width="7.453125" style="6" customWidth="1"/>
    <col min="3080" max="3309" width="8.81640625" style="6"/>
    <col min="3310" max="3310" width="9.1796875" style="6" customWidth="1"/>
    <col min="3311" max="3311" width="31.1796875" style="6" customWidth="1"/>
    <col min="3312" max="3312" width="7.453125" style="6" customWidth="1"/>
    <col min="3313" max="3313" width="9.54296875" style="6" customWidth="1"/>
    <col min="3314" max="3326" width="7.453125" style="6" customWidth="1"/>
    <col min="3327" max="3328" width="7" style="6" customWidth="1"/>
    <col min="3329" max="3335" width="7.453125" style="6" customWidth="1"/>
    <col min="3336" max="3565" width="8.81640625" style="6"/>
    <col min="3566" max="3566" width="9.1796875" style="6" customWidth="1"/>
    <col min="3567" max="3567" width="31.1796875" style="6" customWidth="1"/>
    <col min="3568" max="3568" width="7.453125" style="6" customWidth="1"/>
    <col min="3569" max="3569" width="9.54296875" style="6" customWidth="1"/>
    <col min="3570" max="3582" width="7.453125" style="6" customWidth="1"/>
    <col min="3583" max="3584" width="7" style="6" customWidth="1"/>
    <col min="3585" max="3591" width="7.453125" style="6" customWidth="1"/>
    <col min="3592" max="3821" width="8.81640625" style="6"/>
    <col min="3822" max="3822" width="9.1796875" style="6" customWidth="1"/>
    <col min="3823" max="3823" width="31.1796875" style="6" customWidth="1"/>
    <col min="3824" max="3824" width="7.453125" style="6" customWidth="1"/>
    <col min="3825" max="3825" width="9.54296875" style="6" customWidth="1"/>
    <col min="3826" max="3838" width="7.453125" style="6" customWidth="1"/>
    <col min="3839" max="3840" width="7" style="6" customWidth="1"/>
    <col min="3841" max="3847" width="7.453125" style="6" customWidth="1"/>
    <col min="3848" max="4077" width="8.81640625" style="6"/>
    <col min="4078" max="4078" width="9.1796875" style="6" customWidth="1"/>
    <col min="4079" max="4079" width="31.1796875" style="6" customWidth="1"/>
    <col min="4080" max="4080" width="7.453125" style="6" customWidth="1"/>
    <col min="4081" max="4081" width="9.54296875" style="6" customWidth="1"/>
    <col min="4082" max="4094" width="7.453125" style="6" customWidth="1"/>
    <col min="4095" max="4096" width="7" style="6" customWidth="1"/>
    <col min="4097" max="4103" width="7.453125" style="6" customWidth="1"/>
    <col min="4104" max="4333" width="8.81640625" style="6"/>
    <col min="4334" max="4334" width="9.1796875" style="6" customWidth="1"/>
    <col min="4335" max="4335" width="31.1796875" style="6" customWidth="1"/>
    <col min="4336" max="4336" width="7.453125" style="6" customWidth="1"/>
    <col min="4337" max="4337" width="9.54296875" style="6" customWidth="1"/>
    <col min="4338" max="4350" width="7.453125" style="6" customWidth="1"/>
    <col min="4351" max="4352" width="7" style="6" customWidth="1"/>
    <col min="4353" max="4359" width="7.453125" style="6" customWidth="1"/>
    <col min="4360" max="4589" width="8.81640625" style="6"/>
    <col min="4590" max="4590" width="9.1796875" style="6" customWidth="1"/>
    <col min="4591" max="4591" width="31.1796875" style="6" customWidth="1"/>
    <col min="4592" max="4592" width="7.453125" style="6" customWidth="1"/>
    <col min="4593" max="4593" width="9.54296875" style="6" customWidth="1"/>
    <col min="4594" max="4606" width="7.453125" style="6" customWidth="1"/>
    <col min="4607" max="4608" width="7" style="6" customWidth="1"/>
    <col min="4609" max="4615" width="7.453125" style="6" customWidth="1"/>
    <col min="4616" max="4845" width="8.81640625" style="6"/>
    <col min="4846" max="4846" width="9.1796875" style="6" customWidth="1"/>
    <col min="4847" max="4847" width="31.1796875" style="6" customWidth="1"/>
    <col min="4848" max="4848" width="7.453125" style="6" customWidth="1"/>
    <col min="4849" max="4849" width="9.54296875" style="6" customWidth="1"/>
    <col min="4850" max="4862" width="7.453125" style="6" customWidth="1"/>
    <col min="4863" max="4864" width="7" style="6" customWidth="1"/>
    <col min="4865" max="4871" width="7.453125" style="6" customWidth="1"/>
    <col min="4872" max="5101" width="8.81640625" style="6"/>
    <col min="5102" max="5102" width="9.1796875" style="6" customWidth="1"/>
    <col min="5103" max="5103" width="31.1796875" style="6" customWidth="1"/>
    <col min="5104" max="5104" width="7.453125" style="6" customWidth="1"/>
    <col min="5105" max="5105" width="9.54296875" style="6" customWidth="1"/>
    <col min="5106" max="5118" width="7.453125" style="6" customWidth="1"/>
    <col min="5119" max="5120" width="7" style="6" customWidth="1"/>
    <col min="5121" max="5127" width="7.453125" style="6" customWidth="1"/>
    <col min="5128" max="5357" width="8.81640625" style="6"/>
    <col min="5358" max="5358" width="9.1796875" style="6" customWidth="1"/>
    <col min="5359" max="5359" width="31.1796875" style="6" customWidth="1"/>
    <col min="5360" max="5360" width="7.453125" style="6" customWidth="1"/>
    <col min="5361" max="5361" width="9.54296875" style="6" customWidth="1"/>
    <col min="5362" max="5374" width="7.453125" style="6" customWidth="1"/>
    <col min="5375" max="5376" width="7" style="6" customWidth="1"/>
    <col min="5377" max="5383" width="7.453125" style="6" customWidth="1"/>
    <col min="5384" max="5613" width="8.81640625" style="6"/>
    <col min="5614" max="5614" width="9.1796875" style="6" customWidth="1"/>
    <col min="5615" max="5615" width="31.1796875" style="6" customWidth="1"/>
    <col min="5616" max="5616" width="7.453125" style="6" customWidth="1"/>
    <col min="5617" max="5617" width="9.54296875" style="6" customWidth="1"/>
    <col min="5618" max="5630" width="7.453125" style="6" customWidth="1"/>
    <col min="5631" max="5632" width="7" style="6" customWidth="1"/>
    <col min="5633" max="5639" width="7.453125" style="6" customWidth="1"/>
    <col min="5640" max="5869" width="8.81640625" style="6"/>
    <col min="5870" max="5870" width="9.1796875" style="6" customWidth="1"/>
    <col min="5871" max="5871" width="31.1796875" style="6" customWidth="1"/>
    <col min="5872" max="5872" width="7.453125" style="6" customWidth="1"/>
    <col min="5873" max="5873" width="9.54296875" style="6" customWidth="1"/>
    <col min="5874" max="5886" width="7.453125" style="6" customWidth="1"/>
    <col min="5887" max="5888" width="7" style="6" customWidth="1"/>
    <col min="5889" max="5895" width="7.453125" style="6" customWidth="1"/>
    <col min="5896" max="6125" width="8.81640625" style="6"/>
    <col min="6126" max="6126" width="9.1796875" style="6" customWidth="1"/>
    <col min="6127" max="6127" width="31.1796875" style="6" customWidth="1"/>
    <col min="6128" max="6128" width="7.453125" style="6" customWidth="1"/>
    <col min="6129" max="6129" width="9.54296875" style="6" customWidth="1"/>
    <col min="6130" max="6142" width="7.453125" style="6" customWidth="1"/>
    <col min="6143" max="6144" width="7" style="6" customWidth="1"/>
    <col min="6145" max="6151" width="7.453125" style="6" customWidth="1"/>
    <col min="6152" max="6381" width="8.81640625" style="6"/>
    <col min="6382" max="6382" width="9.1796875" style="6" customWidth="1"/>
    <col min="6383" max="6383" width="31.1796875" style="6" customWidth="1"/>
    <col min="6384" max="6384" width="7.453125" style="6" customWidth="1"/>
    <col min="6385" max="6385" width="9.54296875" style="6" customWidth="1"/>
    <col min="6386" max="6398" width="7.453125" style="6" customWidth="1"/>
    <col min="6399" max="6400" width="7" style="6" customWidth="1"/>
    <col min="6401" max="6407" width="7.453125" style="6" customWidth="1"/>
    <col min="6408" max="6637" width="8.81640625" style="6"/>
    <col min="6638" max="6638" width="9.1796875" style="6" customWidth="1"/>
    <col min="6639" max="6639" width="31.1796875" style="6" customWidth="1"/>
    <col min="6640" max="6640" width="7.453125" style="6" customWidth="1"/>
    <col min="6641" max="6641" width="9.54296875" style="6" customWidth="1"/>
    <col min="6642" max="6654" width="7.453125" style="6" customWidth="1"/>
    <col min="6655" max="6656" width="7" style="6" customWidth="1"/>
    <col min="6657" max="6663" width="7.453125" style="6" customWidth="1"/>
    <col min="6664" max="6893" width="8.81640625" style="6"/>
    <col min="6894" max="6894" width="9.1796875" style="6" customWidth="1"/>
    <col min="6895" max="6895" width="31.1796875" style="6" customWidth="1"/>
    <col min="6896" max="6896" width="7.453125" style="6" customWidth="1"/>
    <col min="6897" max="6897" width="9.54296875" style="6" customWidth="1"/>
    <col min="6898" max="6910" width="7.453125" style="6" customWidth="1"/>
    <col min="6911" max="6912" width="7" style="6" customWidth="1"/>
    <col min="6913" max="6919" width="7.453125" style="6" customWidth="1"/>
    <col min="6920" max="7149" width="8.81640625" style="6"/>
    <col min="7150" max="7150" width="9.1796875" style="6" customWidth="1"/>
    <col min="7151" max="7151" width="31.1796875" style="6" customWidth="1"/>
    <col min="7152" max="7152" width="7.453125" style="6" customWidth="1"/>
    <col min="7153" max="7153" width="9.54296875" style="6" customWidth="1"/>
    <col min="7154" max="7166" width="7.453125" style="6" customWidth="1"/>
    <col min="7167" max="7168" width="7" style="6" customWidth="1"/>
    <col min="7169" max="7175" width="7.453125" style="6" customWidth="1"/>
    <col min="7176" max="7405" width="8.81640625" style="6"/>
    <col min="7406" max="7406" width="9.1796875" style="6" customWidth="1"/>
    <col min="7407" max="7407" width="31.1796875" style="6" customWidth="1"/>
    <col min="7408" max="7408" width="7.453125" style="6" customWidth="1"/>
    <col min="7409" max="7409" width="9.54296875" style="6" customWidth="1"/>
    <col min="7410" max="7422" width="7.453125" style="6" customWidth="1"/>
    <col min="7423" max="7424" width="7" style="6" customWidth="1"/>
    <col min="7425" max="7431" width="7.453125" style="6" customWidth="1"/>
    <col min="7432" max="7661" width="8.81640625" style="6"/>
    <col min="7662" max="7662" width="9.1796875" style="6" customWidth="1"/>
    <col min="7663" max="7663" width="31.1796875" style="6" customWidth="1"/>
    <col min="7664" max="7664" width="7.453125" style="6" customWidth="1"/>
    <col min="7665" max="7665" width="9.54296875" style="6" customWidth="1"/>
    <col min="7666" max="7678" width="7.453125" style="6" customWidth="1"/>
    <col min="7679" max="7680" width="7" style="6" customWidth="1"/>
    <col min="7681" max="7687" width="7.453125" style="6" customWidth="1"/>
    <col min="7688" max="7917" width="8.81640625" style="6"/>
    <col min="7918" max="7918" width="9.1796875" style="6" customWidth="1"/>
    <col min="7919" max="7919" width="31.1796875" style="6" customWidth="1"/>
    <col min="7920" max="7920" width="7.453125" style="6" customWidth="1"/>
    <col min="7921" max="7921" width="9.54296875" style="6" customWidth="1"/>
    <col min="7922" max="7934" width="7.453125" style="6" customWidth="1"/>
    <col min="7935" max="7936" width="7" style="6" customWidth="1"/>
    <col min="7937" max="7943" width="7.453125" style="6" customWidth="1"/>
    <col min="7944" max="8173" width="8.81640625" style="6"/>
    <col min="8174" max="8174" width="9.1796875" style="6" customWidth="1"/>
    <col min="8175" max="8175" width="31.1796875" style="6" customWidth="1"/>
    <col min="8176" max="8176" width="7.453125" style="6" customWidth="1"/>
    <col min="8177" max="8177" width="9.54296875" style="6" customWidth="1"/>
    <col min="8178" max="8190" width="7.453125" style="6" customWidth="1"/>
    <col min="8191" max="8192" width="7" style="6" customWidth="1"/>
    <col min="8193" max="8199" width="7.453125" style="6" customWidth="1"/>
    <col min="8200" max="8429" width="8.81640625" style="6"/>
    <col min="8430" max="8430" width="9.1796875" style="6" customWidth="1"/>
    <col min="8431" max="8431" width="31.1796875" style="6" customWidth="1"/>
    <col min="8432" max="8432" width="7.453125" style="6" customWidth="1"/>
    <col min="8433" max="8433" width="9.54296875" style="6" customWidth="1"/>
    <col min="8434" max="8446" width="7.453125" style="6" customWidth="1"/>
    <col min="8447" max="8448" width="7" style="6" customWidth="1"/>
    <col min="8449" max="8455" width="7.453125" style="6" customWidth="1"/>
    <col min="8456" max="8685" width="8.81640625" style="6"/>
    <col min="8686" max="8686" width="9.1796875" style="6" customWidth="1"/>
    <col min="8687" max="8687" width="31.1796875" style="6" customWidth="1"/>
    <col min="8688" max="8688" width="7.453125" style="6" customWidth="1"/>
    <col min="8689" max="8689" width="9.54296875" style="6" customWidth="1"/>
    <col min="8690" max="8702" width="7.453125" style="6" customWidth="1"/>
    <col min="8703" max="8704" width="7" style="6" customWidth="1"/>
    <col min="8705" max="8711" width="7.453125" style="6" customWidth="1"/>
    <col min="8712" max="8941" width="8.81640625" style="6"/>
    <col min="8942" max="8942" width="9.1796875" style="6" customWidth="1"/>
    <col min="8943" max="8943" width="31.1796875" style="6" customWidth="1"/>
    <col min="8944" max="8944" width="7.453125" style="6" customWidth="1"/>
    <col min="8945" max="8945" width="9.54296875" style="6" customWidth="1"/>
    <col min="8946" max="8958" width="7.453125" style="6" customWidth="1"/>
    <col min="8959" max="8960" width="7" style="6" customWidth="1"/>
    <col min="8961" max="8967" width="7.453125" style="6" customWidth="1"/>
    <col min="8968" max="9197" width="8.81640625" style="6"/>
    <col min="9198" max="9198" width="9.1796875" style="6" customWidth="1"/>
    <col min="9199" max="9199" width="31.1796875" style="6" customWidth="1"/>
    <col min="9200" max="9200" width="7.453125" style="6" customWidth="1"/>
    <col min="9201" max="9201" width="9.54296875" style="6" customWidth="1"/>
    <col min="9202" max="9214" width="7.453125" style="6" customWidth="1"/>
    <col min="9215" max="9216" width="7" style="6" customWidth="1"/>
    <col min="9217" max="9223" width="7.453125" style="6" customWidth="1"/>
    <col min="9224" max="9453" width="8.81640625" style="6"/>
    <col min="9454" max="9454" width="9.1796875" style="6" customWidth="1"/>
    <col min="9455" max="9455" width="31.1796875" style="6" customWidth="1"/>
    <col min="9456" max="9456" width="7.453125" style="6" customWidth="1"/>
    <col min="9457" max="9457" width="9.54296875" style="6" customWidth="1"/>
    <col min="9458" max="9470" width="7.453125" style="6" customWidth="1"/>
    <col min="9471" max="9472" width="7" style="6" customWidth="1"/>
    <col min="9473" max="9479" width="7.453125" style="6" customWidth="1"/>
    <col min="9480" max="9709" width="8.81640625" style="6"/>
    <col min="9710" max="9710" width="9.1796875" style="6" customWidth="1"/>
    <col min="9711" max="9711" width="31.1796875" style="6" customWidth="1"/>
    <col min="9712" max="9712" width="7.453125" style="6" customWidth="1"/>
    <col min="9713" max="9713" width="9.54296875" style="6" customWidth="1"/>
    <col min="9714" max="9726" width="7.453125" style="6" customWidth="1"/>
    <col min="9727" max="9728" width="7" style="6" customWidth="1"/>
    <col min="9729" max="9735" width="7.453125" style="6" customWidth="1"/>
    <col min="9736" max="9965" width="8.81640625" style="6"/>
    <col min="9966" max="9966" width="9.1796875" style="6" customWidth="1"/>
    <col min="9967" max="9967" width="31.1796875" style="6" customWidth="1"/>
    <col min="9968" max="9968" width="7.453125" style="6" customWidth="1"/>
    <col min="9969" max="9969" width="9.54296875" style="6" customWidth="1"/>
    <col min="9970" max="9982" width="7.453125" style="6" customWidth="1"/>
    <col min="9983" max="9984" width="7" style="6" customWidth="1"/>
    <col min="9985" max="9991" width="7.453125" style="6" customWidth="1"/>
    <col min="9992" max="10221" width="8.81640625" style="6"/>
    <col min="10222" max="10222" width="9.1796875" style="6" customWidth="1"/>
    <col min="10223" max="10223" width="31.1796875" style="6" customWidth="1"/>
    <col min="10224" max="10224" width="7.453125" style="6" customWidth="1"/>
    <col min="10225" max="10225" width="9.54296875" style="6" customWidth="1"/>
    <col min="10226" max="10238" width="7.453125" style="6" customWidth="1"/>
    <col min="10239" max="10240" width="7" style="6" customWidth="1"/>
    <col min="10241" max="10247" width="7.453125" style="6" customWidth="1"/>
    <col min="10248" max="10477" width="8.81640625" style="6"/>
    <col min="10478" max="10478" width="9.1796875" style="6" customWidth="1"/>
    <col min="10479" max="10479" width="31.1796875" style="6" customWidth="1"/>
    <col min="10480" max="10480" width="7.453125" style="6" customWidth="1"/>
    <col min="10481" max="10481" width="9.54296875" style="6" customWidth="1"/>
    <col min="10482" max="10494" width="7.453125" style="6" customWidth="1"/>
    <col min="10495" max="10496" width="7" style="6" customWidth="1"/>
    <col min="10497" max="10503" width="7.453125" style="6" customWidth="1"/>
    <col min="10504" max="10733" width="8.81640625" style="6"/>
    <col min="10734" max="10734" width="9.1796875" style="6" customWidth="1"/>
    <col min="10735" max="10735" width="31.1796875" style="6" customWidth="1"/>
    <col min="10736" max="10736" width="7.453125" style="6" customWidth="1"/>
    <col min="10737" max="10737" width="9.54296875" style="6" customWidth="1"/>
    <col min="10738" max="10750" width="7.453125" style="6" customWidth="1"/>
    <col min="10751" max="10752" width="7" style="6" customWidth="1"/>
    <col min="10753" max="10759" width="7.453125" style="6" customWidth="1"/>
    <col min="10760" max="10989" width="8.81640625" style="6"/>
    <col min="10990" max="10990" width="9.1796875" style="6" customWidth="1"/>
    <col min="10991" max="10991" width="31.1796875" style="6" customWidth="1"/>
    <col min="10992" max="10992" width="7.453125" style="6" customWidth="1"/>
    <col min="10993" max="10993" width="9.54296875" style="6" customWidth="1"/>
    <col min="10994" max="11006" width="7.453125" style="6" customWidth="1"/>
    <col min="11007" max="11008" width="7" style="6" customWidth="1"/>
    <col min="11009" max="11015" width="7.453125" style="6" customWidth="1"/>
    <col min="11016" max="11245" width="8.81640625" style="6"/>
    <col min="11246" max="11246" width="9.1796875" style="6" customWidth="1"/>
    <col min="11247" max="11247" width="31.1796875" style="6" customWidth="1"/>
    <col min="11248" max="11248" width="7.453125" style="6" customWidth="1"/>
    <col min="11249" max="11249" width="9.54296875" style="6" customWidth="1"/>
    <col min="11250" max="11262" width="7.453125" style="6" customWidth="1"/>
    <col min="11263" max="11264" width="7" style="6" customWidth="1"/>
    <col min="11265" max="11271" width="7.453125" style="6" customWidth="1"/>
    <col min="11272" max="11501" width="8.81640625" style="6"/>
    <col min="11502" max="11502" width="9.1796875" style="6" customWidth="1"/>
    <col min="11503" max="11503" width="31.1796875" style="6" customWidth="1"/>
    <col min="11504" max="11504" width="7.453125" style="6" customWidth="1"/>
    <col min="11505" max="11505" width="9.54296875" style="6" customWidth="1"/>
    <col min="11506" max="11518" width="7.453125" style="6" customWidth="1"/>
    <col min="11519" max="11520" width="7" style="6" customWidth="1"/>
    <col min="11521" max="11527" width="7.453125" style="6" customWidth="1"/>
    <col min="11528" max="11757" width="8.81640625" style="6"/>
    <col min="11758" max="11758" width="9.1796875" style="6" customWidth="1"/>
    <col min="11759" max="11759" width="31.1796875" style="6" customWidth="1"/>
    <col min="11760" max="11760" width="7.453125" style="6" customWidth="1"/>
    <col min="11761" max="11761" width="9.54296875" style="6" customWidth="1"/>
    <col min="11762" max="11774" width="7.453125" style="6" customWidth="1"/>
    <col min="11775" max="11776" width="7" style="6" customWidth="1"/>
    <col min="11777" max="11783" width="7.453125" style="6" customWidth="1"/>
    <col min="11784" max="12013" width="8.81640625" style="6"/>
    <col min="12014" max="12014" width="9.1796875" style="6" customWidth="1"/>
    <col min="12015" max="12015" width="31.1796875" style="6" customWidth="1"/>
    <col min="12016" max="12016" width="7.453125" style="6" customWidth="1"/>
    <col min="12017" max="12017" width="9.54296875" style="6" customWidth="1"/>
    <col min="12018" max="12030" width="7.453125" style="6" customWidth="1"/>
    <col min="12031" max="12032" width="7" style="6" customWidth="1"/>
    <col min="12033" max="12039" width="7.453125" style="6" customWidth="1"/>
    <col min="12040" max="12269" width="8.81640625" style="6"/>
    <col min="12270" max="12270" width="9.1796875" style="6" customWidth="1"/>
    <col min="12271" max="12271" width="31.1796875" style="6" customWidth="1"/>
    <col min="12272" max="12272" width="7.453125" style="6" customWidth="1"/>
    <col min="12273" max="12273" width="9.54296875" style="6" customWidth="1"/>
    <col min="12274" max="12286" width="7.453125" style="6" customWidth="1"/>
    <col min="12287" max="12288" width="7" style="6" customWidth="1"/>
    <col min="12289" max="12295" width="7.453125" style="6" customWidth="1"/>
    <col min="12296" max="12525" width="8.81640625" style="6"/>
    <col min="12526" max="12526" width="9.1796875" style="6" customWidth="1"/>
    <col min="12527" max="12527" width="31.1796875" style="6" customWidth="1"/>
    <col min="12528" max="12528" width="7.453125" style="6" customWidth="1"/>
    <col min="12529" max="12529" width="9.54296875" style="6" customWidth="1"/>
    <col min="12530" max="12542" width="7.453125" style="6" customWidth="1"/>
    <col min="12543" max="12544" width="7" style="6" customWidth="1"/>
    <col min="12545" max="12551" width="7.453125" style="6" customWidth="1"/>
    <col min="12552" max="12781" width="8.81640625" style="6"/>
    <col min="12782" max="12782" width="9.1796875" style="6" customWidth="1"/>
    <col min="12783" max="12783" width="31.1796875" style="6" customWidth="1"/>
    <col min="12784" max="12784" width="7.453125" style="6" customWidth="1"/>
    <col min="12785" max="12785" width="9.54296875" style="6" customWidth="1"/>
    <col min="12786" max="12798" width="7.453125" style="6" customWidth="1"/>
    <col min="12799" max="12800" width="7" style="6" customWidth="1"/>
    <col min="12801" max="12807" width="7.453125" style="6" customWidth="1"/>
    <col min="12808" max="13037" width="8.81640625" style="6"/>
    <col min="13038" max="13038" width="9.1796875" style="6" customWidth="1"/>
    <col min="13039" max="13039" width="31.1796875" style="6" customWidth="1"/>
    <col min="13040" max="13040" width="7.453125" style="6" customWidth="1"/>
    <col min="13041" max="13041" width="9.54296875" style="6" customWidth="1"/>
    <col min="13042" max="13054" width="7.453125" style="6" customWidth="1"/>
    <col min="13055" max="13056" width="7" style="6" customWidth="1"/>
    <col min="13057" max="13063" width="7.453125" style="6" customWidth="1"/>
    <col min="13064" max="13293" width="8.81640625" style="6"/>
    <col min="13294" max="13294" width="9.1796875" style="6" customWidth="1"/>
    <col min="13295" max="13295" width="31.1796875" style="6" customWidth="1"/>
    <col min="13296" max="13296" width="7.453125" style="6" customWidth="1"/>
    <col min="13297" max="13297" width="9.54296875" style="6" customWidth="1"/>
    <col min="13298" max="13310" width="7.453125" style="6" customWidth="1"/>
    <col min="13311" max="13312" width="7" style="6" customWidth="1"/>
    <col min="13313" max="13319" width="7.453125" style="6" customWidth="1"/>
    <col min="13320" max="13549" width="8.81640625" style="6"/>
    <col min="13550" max="13550" width="9.1796875" style="6" customWidth="1"/>
    <col min="13551" max="13551" width="31.1796875" style="6" customWidth="1"/>
    <col min="13552" max="13552" width="7.453125" style="6" customWidth="1"/>
    <col min="13553" max="13553" width="9.54296875" style="6" customWidth="1"/>
    <col min="13554" max="13566" width="7.453125" style="6" customWidth="1"/>
    <col min="13567" max="13568" width="7" style="6" customWidth="1"/>
    <col min="13569" max="13575" width="7.453125" style="6" customWidth="1"/>
    <col min="13576" max="13805" width="8.81640625" style="6"/>
    <col min="13806" max="13806" width="9.1796875" style="6" customWidth="1"/>
    <col min="13807" max="13807" width="31.1796875" style="6" customWidth="1"/>
    <col min="13808" max="13808" width="7.453125" style="6" customWidth="1"/>
    <col min="13809" max="13809" width="9.54296875" style="6" customWidth="1"/>
    <col min="13810" max="13822" width="7.453125" style="6" customWidth="1"/>
    <col min="13823" max="13824" width="7" style="6" customWidth="1"/>
    <col min="13825" max="13831" width="7.453125" style="6" customWidth="1"/>
    <col min="13832" max="14061" width="8.81640625" style="6"/>
    <col min="14062" max="14062" width="9.1796875" style="6" customWidth="1"/>
    <col min="14063" max="14063" width="31.1796875" style="6" customWidth="1"/>
    <col min="14064" max="14064" width="7.453125" style="6" customWidth="1"/>
    <col min="14065" max="14065" width="9.54296875" style="6" customWidth="1"/>
    <col min="14066" max="14078" width="7.453125" style="6" customWidth="1"/>
    <col min="14079" max="14080" width="7" style="6" customWidth="1"/>
    <col min="14081" max="14087" width="7.453125" style="6" customWidth="1"/>
    <col min="14088" max="14317" width="8.81640625" style="6"/>
    <col min="14318" max="14318" width="9.1796875" style="6" customWidth="1"/>
    <col min="14319" max="14319" width="31.1796875" style="6" customWidth="1"/>
    <col min="14320" max="14320" width="7.453125" style="6" customWidth="1"/>
    <col min="14321" max="14321" width="9.54296875" style="6" customWidth="1"/>
    <col min="14322" max="14334" width="7.453125" style="6" customWidth="1"/>
    <col min="14335" max="14336" width="7" style="6" customWidth="1"/>
    <col min="14337" max="14343" width="7.453125" style="6" customWidth="1"/>
    <col min="14344" max="14573" width="8.81640625" style="6"/>
    <col min="14574" max="14574" width="9.1796875" style="6" customWidth="1"/>
    <col min="14575" max="14575" width="31.1796875" style="6" customWidth="1"/>
    <col min="14576" max="14576" width="7.453125" style="6" customWidth="1"/>
    <col min="14577" max="14577" width="9.54296875" style="6" customWidth="1"/>
    <col min="14578" max="14590" width="7.453125" style="6" customWidth="1"/>
    <col min="14591" max="14592" width="7" style="6" customWidth="1"/>
    <col min="14593" max="14599" width="7.453125" style="6" customWidth="1"/>
    <col min="14600" max="14829" width="8.81640625" style="6"/>
    <col min="14830" max="14830" width="9.1796875" style="6" customWidth="1"/>
    <col min="14831" max="14831" width="31.1796875" style="6" customWidth="1"/>
    <col min="14832" max="14832" width="7.453125" style="6" customWidth="1"/>
    <col min="14833" max="14833" width="9.54296875" style="6" customWidth="1"/>
    <col min="14834" max="14846" width="7.453125" style="6" customWidth="1"/>
    <col min="14847" max="14848" width="7" style="6" customWidth="1"/>
    <col min="14849" max="14855" width="7.453125" style="6" customWidth="1"/>
    <col min="14856" max="15085" width="8.81640625" style="6"/>
    <col min="15086" max="15086" width="9.1796875" style="6" customWidth="1"/>
    <col min="15087" max="15087" width="31.1796875" style="6" customWidth="1"/>
    <col min="15088" max="15088" width="7.453125" style="6" customWidth="1"/>
    <col min="15089" max="15089" width="9.54296875" style="6" customWidth="1"/>
    <col min="15090" max="15102" width="7.453125" style="6" customWidth="1"/>
    <col min="15103" max="15104" width="7" style="6" customWidth="1"/>
    <col min="15105" max="15111" width="7.453125" style="6" customWidth="1"/>
    <col min="15112" max="15341" width="8.81640625" style="6"/>
    <col min="15342" max="15342" width="9.1796875" style="6" customWidth="1"/>
    <col min="15343" max="15343" width="31.1796875" style="6" customWidth="1"/>
    <col min="15344" max="15344" width="7.453125" style="6" customWidth="1"/>
    <col min="15345" max="15345" width="9.54296875" style="6" customWidth="1"/>
    <col min="15346" max="15358" width="7.453125" style="6" customWidth="1"/>
    <col min="15359" max="15360" width="7" style="6" customWidth="1"/>
    <col min="15361" max="15367" width="7.453125" style="6" customWidth="1"/>
    <col min="15368" max="15597" width="8.81640625" style="6"/>
    <col min="15598" max="15598" width="9.1796875" style="6" customWidth="1"/>
    <col min="15599" max="15599" width="31.1796875" style="6" customWidth="1"/>
    <col min="15600" max="15600" width="7.453125" style="6" customWidth="1"/>
    <col min="15601" max="15601" width="9.54296875" style="6" customWidth="1"/>
    <col min="15602" max="15614" width="7.453125" style="6" customWidth="1"/>
    <col min="15615" max="15616" width="7" style="6" customWidth="1"/>
    <col min="15617" max="15623" width="7.453125" style="6" customWidth="1"/>
    <col min="15624" max="15853" width="8.81640625" style="6"/>
    <col min="15854" max="15854" width="9.1796875" style="6" customWidth="1"/>
    <col min="15855" max="15855" width="31.1796875" style="6" customWidth="1"/>
    <col min="15856" max="15856" width="7.453125" style="6" customWidth="1"/>
    <col min="15857" max="15857" width="9.54296875" style="6" customWidth="1"/>
    <col min="15858" max="15870" width="7.453125" style="6" customWidth="1"/>
    <col min="15871" max="15872" width="7" style="6" customWidth="1"/>
    <col min="15873" max="15879" width="7.453125" style="6" customWidth="1"/>
    <col min="15880" max="16109" width="8.81640625" style="6"/>
    <col min="16110" max="16110" width="9.1796875" style="6" customWidth="1"/>
    <col min="16111" max="16111" width="31.1796875" style="6" customWidth="1"/>
    <col min="16112" max="16112" width="7.453125" style="6" customWidth="1"/>
    <col min="16113" max="16113" width="9.54296875" style="6" customWidth="1"/>
    <col min="16114" max="16126" width="7.453125" style="6" customWidth="1"/>
    <col min="16127" max="16128" width="7" style="6" customWidth="1"/>
    <col min="16129" max="16135" width="7.453125" style="6" customWidth="1"/>
    <col min="16136" max="16384" width="8.81640625" style="6"/>
  </cols>
  <sheetData>
    <row r="1" spans="1:39" ht="13.5" customHeight="1" x14ac:dyDescent="0.3">
      <c r="A1" s="4"/>
      <c r="B1" s="4"/>
      <c r="C1" s="4"/>
      <c r="D1" s="4"/>
    </row>
    <row r="2" spans="1:39" ht="39" customHeight="1" x14ac:dyDescent="0.3">
      <c r="A2" s="87" t="s">
        <v>107</v>
      </c>
      <c r="B2" s="4"/>
      <c r="C2" s="4"/>
      <c r="D2" s="4"/>
    </row>
    <row r="3" spans="1:39" ht="34.5" customHeight="1" x14ac:dyDescent="0.3">
      <c r="A3" s="104" t="s">
        <v>108</v>
      </c>
      <c r="B3" s="104"/>
      <c r="C3" s="77"/>
      <c r="D3" s="105" t="s">
        <v>109</v>
      </c>
      <c r="E3" s="105"/>
      <c r="F3" s="105"/>
      <c r="G3" s="105"/>
      <c r="H3" s="105"/>
      <c r="I3" s="105"/>
      <c r="J3" s="105"/>
      <c r="K3" s="105"/>
      <c r="M3" s="106"/>
      <c r="N3" s="106"/>
      <c r="P3" s="95"/>
      <c r="Q3" s="95"/>
    </row>
    <row r="4" spans="1:39" ht="15.75" customHeight="1" x14ac:dyDescent="0.3">
      <c r="B4" s="7"/>
      <c r="C4" s="7"/>
      <c r="D4" s="52"/>
      <c r="G4" s="18"/>
      <c r="J4" s="19"/>
      <c r="O4" s="91"/>
      <c r="P4" s="91"/>
    </row>
    <row r="5" spans="1:39" ht="15" thickBot="1" x14ac:dyDescent="0.4">
      <c r="A5" s="101" t="s">
        <v>44</v>
      </c>
      <c r="B5" s="101"/>
      <c r="C5" s="8">
        <v>1</v>
      </c>
      <c r="D5" s="32" t="s">
        <v>47</v>
      </c>
      <c r="E5" s="32" t="s">
        <v>47</v>
      </c>
      <c r="F5" s="32" t="s">
        <v>48</v>
      </c>
      <c r="G5" s="32" t="s">
        <v>47</v>
      </c>
      <c r="H5" s="32" t="s">
        <v>47</v>
      </c>
      <c r="I5" s="32" t="s">
        <v>47</v>
      </c>
      <c r="J5" s="32" t="s">
        <v>47</v>
      </c>
      <c r="K5" s="32" t="s">
        <v>47</v>
      </c>
      <c r="L5" s="32" t="s">
        <v>47</v>
      </c>
      <c r="M5" s="32" t="s">
        <v>47</v>
      </c>
      <c r="N5" s="32" t="s">
        <v>47</v>
      </c>
      <c r="O5" s="32" t="s">
        <v>47</v>
      </c>
      <c r="P5" s="32" t="s">
        <v>47</v>
      </c>
      <c r="Q5" s="32" t="s">
        <v>47</v>
      </c>
      <c r="R5" s="32" t="s">
        <v>47</v>
      </c>
      <c r="S5" s="32" t="s">
        <v>47</v>
      </c>
      <c r="T5" s="32" t="s">
        <v>47</v>
      </c>
      <c r="U5" s="32" t="s">
        <v>47</v>
      </c>
      <c r="V5" s="32" t="s">
        <v>47</v>
      </c>
      <c r="W5" s="32" t="s">
        <v>47</v>
      </c>
      <c r="X5" s="32" t="s">
        <v>47</v>
      </c>
      <c r="Y5" s="32" t="s">
        <v>47</v>
      </c>
      <c r="Z5" s="32" t="s">
        <v>47</v>
      </c>
      <c r="AA5" s="32" t="s">
        <v>47</v>
      </c>
      <c r="AB5" s="32" t="s">
        <v>47</v>
      </c>
      <c r="AC5" s="32" t="s">
        <v>47</v>
      </c>
      <c r="AD5" s="32" t="s">
        <v>47</v>
      </c>
      <c r="AE5" s="32" t="s">
        <v>48</v>
      </c>
      <c r="AF5" s="32" t="s">
        <v>47</v>
      </c>
      <c r="AG5" s="32" t="s">
        <v>47</v>
      </c>
      <c r="AH5" s="32" t="s">
        <v>47</v>
      </c>
      <c r="AI5" s="32" t="s">
        <v>47</v>
      </c>
      <c r="AJ5" s="32" t="s">
        <v>47</v>
      </c>
      <c r="AK5" s="32" t="s">
        <v>47</v>
      </c>
      <c r="AL5" s="32" t="s">
        <v>47</v>
      </c>
      <c r="AM5" s="32" t="s">
        <v>47</v>
      </c>
    </row>
    <row r="6" spans="1:39" ht="89.25" customHeight="1" x14ac:dyDescent="0.25">
      <c r="A6" s="27" t="s">
        <v>1</v>
      </c>
      <c r="B6" s="26" t="s">
        <v>2</v>
      </c>
      <c r="C6" s="15" t="s">
        <v>49</v>
      </c>
      <c r="D6" s="29" t="s">
        <v>50</v>
      </c>
      <c r="E6" s="30" t="s">
        <v>51</v>
      </c>
      <c r="F6" s="30" t="s">
        <v>52</v>
      </c>
      <c r="G6" s="30" t="s">
        <v>53</v>
      </c>
      <c r="H6" s="30" t="s">
        <v>26</v>
      </c>
      <c r="I6" s="30" t="s">
        <v>55</v>
      </c>
      <c r="J6" s="30" t="s">
        <v>56</v>
      </c>
      <c r="K6" s="30" t="s">
        <v>57</v>
      </c>
      <c r="L6" s="30" t="s">
        <v>58</v>
      </c>
      <c r="M6" s="30" t="s">
        <v>59</v>
      </c>
      <c r="N6" s="30" t="s">
        <v>60</v>
      </c>
      <c r="O6" s="30" t="s">
        <v>61</v>
      </c>
      <c r="P6" s="30" t="s">
        <v>62</v>
      </c>
      <c r="Q6" s="30" t="s">
        <v>102</v>
      </c>
      <c r="R6" s="35" t="s">
        <v>32</v>
      </c>
      <c r="S6" s="30" t="s">
        <v>64</v>
      </c>
      <c r="T6" s="30" t="s">
        <v>65</v>
      </c>
      <c r="U6" s="49" t="s">
        <v>66</v>
      </c>
      <c r="V6" s="49" t="s">
        <v>67</v>
      </c>
      <c r="W6" s="49" t="s">
        <v>68</v>
      </c>
      <c r="X6" s="49" t="s">
        <v>69</v>
      </c>
      <c r="Y6" s="49" t="s">
        <v>70</v>
      </c>
      <c r="Z6" s="49" t="s">
        <v>71</v>
      </c>
      <c r="AA6" s="30" t="s">
        <v>72</v>
      </c>
      <c r="AB6" s="30" t="s">
        <v>73</v>
      </c>
      <c r="AC6" s="49" t="s">
        <v>74</v>
      </c>
      <c r="AD6" s="30" t="s">
        <v>103</v>
      </c>
      <c r="AE6" s="35" t="s">
        <v>77</v>
      </c>
      <c r="AF6" s="30" t="s">
        <v>78</v>
      </c>
      <c r="AG6" s="30" t="s">
        <v>79</v>
      </c>
      <c r="AH6" s="49" t="s">
        <v>80</v>
      </c>
      <c r="AI6" s="49" t="s">
        <v>81</v>
      </c>
      <c r="AJ6" s="49" t="s">
        <v>82</v>
      </c>
      <c r="AK6" s="30" t="s">
        <v>83</v>
      </c>
      <c r="AL6" s="49" t="s">
        <v>84</v>
      </c>
      <c r="AM6" s="49" t="s">
        <v>85</v>
      </c>
    </row>
    <row r="7" spans="1:39" ht="14.25" customHeight="1" x14ac:dyDescent="0.25">
      <c r="A7" s="40" t="s">
        <v>8</v>
      </c>
      <c r="B7" s="41" t="s">
        <v>9</v>
      </c>
      <c r="C7" s="25" t="str">
        <f t="shared" ref="C7:C14" si="0">CONCATENATE(A7,"-",B7)</f>
        <v>Laboratorio-Operario</v>
      </c>
      <c r="D7" s="13"/>
      <c r="E7" s="12"/>
      <c r="F7" s="12"/>
      <c r="G7" s="12" t="s">
        <v>97</v>
      </c>
      <c r="H7" s="12"/>
      <c r="I7" s="12" t="s">
        <v>97</v>
      </c>
      <c r="J7" s="12"/>
      <c r="K7" s="12"/>
      <c r="L7" s="12"/>
      <c r="M7" s="12"/>
      <c r="N7" s="12"/>
      <c r="O7" s="12" t="s">
        <v>97</v>
      </c>
      <c r="P7" s="12"/>
      <c r="Q7" s="12" t="s">
        <v>97</v>
      </c>
      <c r="R7" s="12"/>
      <c r="S7" s="12"/>
      <c r="T7" s="12"/>
      <c r="U7" s="12" t="s">
        <v>97</v>
      </c>
      <c r="V7" s="12"/>
      <c r="W7" s="12" t="s">
        <v>97</v>
      </c>
      <c r="X7" s="12" t="s">
        <v>97</v>
      </c>
      <c r="Y7" s="12" t="s">
        <v>97</v>
      </c>
      <c r="Z7" s="12" t="s">
        <v>97</v>
      </c>
      <c r="AA7" s="12" t="s">
        <v>97</v>
      </c>
      <c r="AB7" s="48" t="s">
        <v>97</v>
      </c>
      <c r="AC7" s="12" t="s">
        <v>97</v>
      </c>
      <c r="AD7" s="12" t="s">
        <v>97</v>
      </c>
      <c r="AE7" s="12"/>
      <c r="AF7" s="12"/>
      <c r="AG7" s="12"/>
      <c r="AH7" s="12"/>
      <c r="AI7" s="12"/>
      <c r="AJ7" s="12"/>
      <c r="AK7" s="12"/>
      <c r="AL7" s="12"/>
      <c r="AM7" s="12" t="s">
        <v>97</v>
      </c>
    </row>
    <row r="8" spans="1:39" ht="14.25" customHeight="1" x14ac:dyDescent="0.25">
      <c r="A8" s="40" t="s">
        <v>11</v>
      </c>
      <c r="B8" s="41" t="s">
        <v>9</v>
      </c>
      <c r="C8" s="25" t="str">
        <f t="shared" si="0"/>
        <v>Logística-Operario</v>
      </c>
      <c r="D8" s="13"/>
      <c r="E8" s="12"/>
      <c r="F8" s="12"/>
      <c r="G8" s="12" t="s">
        <v>97</v>
      </c>
      <c r="H8" s="12"/>
      <c r="I8" s="12" t="s">
        <v>97</v>
      </c>
      <c r="J8" s="12"/>
      <c r="K8" s="12"/>
      <c r="L8" s="12"/>
      <c r="M8" s="12"/>
      <c r="N8" s="12"/>
      <c r="O8" s="12" t="s">
        <v>97</v>
      </c>
      <c r="P8" s="12"/>
      <c r="Q8" s="12" t="s">
        <v>97</v>
      </c>
      <c r="R8" s="12"/>
      <c r="S8" s="12"/>
      <c r="T8" s="12"/>
      <c r="U8" s="12"/>
      <c r="V8" s="12"/>
      <c r="W8" s="12" t="s">
        <v>97</v>
      </c>
      <c r="X8" s="12" t="s">
        <v>97</v>
      </c>
      <c r="Y8" s="12" t="s">
        <v>97</v>
      </c>
      <c r="Z8" s="12"/>
      <c r="AA8" s="12" t="s">
        <v>97</v>
      </c>
      <c r="AB8" s="12" t="s">
        <v>97</v>
      </c>
      <c r="AC8" s="12" t="s">
        <v>97</v>
      </c>
      <c r="AD8" s="12"/>
      <c r="AE8" s="12"/>
      <c r="AF8" s="12"/>
      <c r="AG8" s="12"/>
      <c r="AH8" s="12" t="s">
        <v>97</v>
      </c>
      <c r="AI8" s="12"/>
      <c r="AJ8" s="12"/>
      <c r="AK8" s="12"/>
      <c r="AL8" s="12"/>
      <c r="AM8" s="12" t="s">
        <v>97</v>
      </c>
    </row>
    <row r="9" spans="1:39" ht="14.25" customHeight="1" x14ac:dyDescent="0.25">
      <c r="A9" s="40" t="s">
        <v>12</v>
      </c>
      <c r="B9" s="41" t="s">
        <v>9</v>
      </c>
      <c r="C9" s="25" t="str">
        <f t="shared" si="0"/>
        <v>Mantenimiento-Operario</v>
      </c>
      <c r="D9" s="13"/>
      <c r="E9" s="12"/>
      <c r="F9" s="12"/>
      <c r="G9" s="12" t="s">
        <v>97</v>
      </c>
      <c r="H9" s="12"/>
      <c r="I9" s="12" t="s">
        <v>97</v>
      </c>
      <c r="J9" s="12"/>
      <c r="K9" s="12"/>
      <c r="L9" s="12"/>
      <c r="M9" s="12"/>
      <c r="N9" s="12"/>
      <c r="O9" s="12" t="s">
        <v>97</v>
      </c>
      <c r="P9" s="12"/>
      <c r="Q9" s="12" t="s">
        <v>97</v>
      </c>
      <c r="R9" s="12"/>
      <c r="S9" s="12"/>
      <c r="T9" s="12"/>
      <c r="U9" s="12" t="s">
        <v>97</v>
      </c>
      <c r="V9" s="12"/>
      <c r="W9" s="12" t="s">
        <v>97</v>
      </c>
      <c r="X9" s="12" t="s">
        <v>97</v>
      </c>
      <c r="Y9" s="12" t="s">
        <v>97</v>
      </c>
      <c r="Z9" s="12" t="s">
        <v>97</v>
      </c>
      <c r="AA9" s="12" t="s">
        <v>97</v>
      </c>
      <c r="AB9" s="12" t="s">
        <v>97</v>
      </c>
      <c r="AC9" s="12" t="s">
        <v>97</v>
      </c>
      <c r="AD9" s="12" t="s">
        <v>97</v>
      </c>
      <c r="AE9" s="12"/>
      <c r="AF9" s="12"/>
      <c r="AG9" s="12"/>
      <c r="AH9" s="12" t="s">
        <v>97</v>
      </c>
      <c r="AI9" s="12" t="s">
        <v>97</v>
      </c>
      <c r="AJ9" s="12" t="s">
        <v>97</v>
      </c>
      <c r="AK9" s="12"/>
      <c r="AL9" s="12"/>
      <c r="AM9" s="12" t="s">
        <v>97</v>
      </c>
    </row>
    <row r="10" spans="1:39" ht="14.25" customHeight="1" x14ac:dyDescent="0.25">
      <c r="A10" s="40" t="s">
        <v>13</v>
      </c>
      <c r="B10" s="41" t="s">
        <v>9</v>
      </c>
      <c r="C10" s="25" t="str">
        <f t="shared" si="0"/>
        <v>NPI-Operario</v>
      </c>
      <c r="D10" s="13"/>
      <c r="E10" s="12"/>
      <c r="F10" s="12"/>
      <c r="G10" s="12" t="s">
        <v>97</v>
      </c>
      <c r="H10" s="12"/>
      <c r="I10" s="12" t="s">
        <v>97</v>
      </c>
      <c r="J10" s="12"/>
      <c r="K10" s="12"/>
      <c r="L10" s="12"/>
      <c r="M10" s="12"/>
      <c r="N10" s="12"/>
      <c r="O10" s="12" t="s">
        <v>97</v>
      </c>
      <c r="P10" s="12"/>
      <c r="Q10" s="12" t="s">
        <v>97</v>
      </c>
      <c r="R10" s="12"/>
      <c r="S10" s="12"/>
      <c r="T10" s="12"/>
      <c r="U10" s="12"/>
      <c r="V10" s="12"/>
      <c r="W10" s="12" t="s">
        <v>97</v>
      </c>
      <c r="X10" s="12" t="s">
        <v>97</v>
      </c>
      <c r="Y10" s="12" t="s">
        <v>97</v>
      </c>
      <c r="Z10" s="12"/>
      <c r="AA10" s="12" t="s">
        <v>97</v>
      </c>
      <c r="AB10" s="12" t="s">
        <v>97</v>
      </c>
      <c r="AC10" s="12" t="s">
        <v>97</v>
      </c>
      <c r="AD10" s="12"/>
      <c r="AE10" s="12"/>
      <c r="AF10" s="12"/>
      <c r="AG10" s="12"/>
      <c r="AH10" s="12"/>
      <c r="AI10" s="12"/>
      <c r="AJ10" s="12"/>
      <c r="AK10" s="12"/>
      <c r="AL10" s="12"/>
      <c r="AM10" s="12" t="s">
        <v>97</v>
      </c>
    </row>
    <row r="11" spans="1:39" ht="14.25" customHeight="1" x14ac:dyDescent="0.25">
      <c r="A11" s="40" t="s">
        <v>14</v>
      </c>
      <c r="B11" s="41" t="s">
        <v>9</v>
      </c>
      <c r="C11" s="25" t="str">
        <f t="shared" si="0"/>
        <v>Parent Seeds-Operario</v>
      </c>
      <c r="D11" s="13"/>
      <c r="E11" s="12"/>
      <c r="F11" s="12"/>
      <c r="G11" s="12" t="s">
        <v>97</v>
      </c>
      <c r="H11" s="12"/>
      <c r="I11" s="12" t="s">
        <v>97</v>
      </c>
      <c r="J11" s="12"/>
      <c r="K11" s="12"/>
      <c r="L11" s="12"/>
      <c r="M11" s="12"/>
      <c r="N11" s="12"/>
      <c r="O11" s="12" t="s">
        <v>97</v>
      </c>
      <c r="P11" s="12"/>
      <c r="Q11" s="12" t="s">
        <v>97</v>
      </c>
      <c r="R11" s="12"/>
      <c r="S11" s="12"/>
      <c r="T11" s="12"/>
      <c r="U11" s="12" t="s">
        <v>97</v>
      </c>
      <c r="V11" s="12"/>
      <c r="W11" s="12" t="s">
        <v>97</v>
      </c>
      <c r="X11" s="12" t="s">
        <v>97</v>
      </c>
      <c r="Y11" s="12" t="s">
        <v>97</v>
      </c>
      <c r="Z11" s="12" t="s">
        <v>97</v>
      </c>
      <c r="AA11" s="12" t="s">
        <v>97</v>
      </c>
      <c r="AB11" s="12" t="s">
        <v>97</v>
      </c>
      <c r="AC11" s="12" t="s">
        <v>97</v>
      </c>
      <c r="AD11" s="12" t="s">
        <v>97</v>
      </c>
      <c r="AE11" s="12"/>
      <c r="AF11" s="12"/>
      <c r="AG11" s="12"/>
      <c r="AH11" s="12" t="s">
        <v>97</v>
      </c>
      <c r="AI11" s="12"/>
      <c r="AJ11" s="12" t="s">
        <v>97</v>
      </c>
      <c r="AK11" s="12"/>
      <c r="AL11" s="12"/>
      <c r="AM11" s="12" t="s">
        <v>97</v>
      </c>
    </row>
    <row r="12" spans="1:39" ht="14.25" customHeight="1" x14ac:dyDescent="0.25">
      <c r="A12" s="40" t="s">
        <v>15</v>
      </c>
      <c r="B12" s="41" t="s">
        <v>9</v>
      </c>
      <c r="C12" s="25" t="str">
        <f t="shared" si="0"/>
        <v>Proceso-Operario</v>
      </c>
      <c r="D12" s="13"/>
      <c r="E12" s="12"/>
      <c r="F12" s="12"/>
      <c r="G12" s="12" t="s">
        <v>97</v>
      </c>
      <c r="H12" s="12"/>
      <c r="I12" s="12" t="s">
        <v>97</v>
      </c>
      <c r="J12" s="12"/>
      <c r="K12" s="12"/>
      <c r="L12" s="12"/>
      <c r="M12" s="12"/>
      <c r="N12" s="12"/>
      <c r="O12" s="12" t="s">
        <v>97</v>
      </c>
      <c r="P12" s="12"/>
      <c r="Q12" s="12" t="s">
        <v>97</v>
      </c>
      <c r="R12" s="12"/>
      <c r="S12" s="12"/>
      <c r="T12" s="12"/>
      <c r="U12" s="12" t="s">
        <v>97</v>
      </c>
      <c r="V12" s="12"/>
      <c r="W12" s="12" t="s">
        <v>97</v>
      </c>
      <c r="X12" s="12" t="s">
        <v>97</v>
      </c>
      <c r="Y12" s="12" t="s">
        <v>97</v>
      </c>
      <c r="Z12" s="12" t="s">
        <v>97</v>
      </c>
      <c r="AA12" s="12" t="s">
        <v>97</v>
      </c>
      <c r="AB12" s="12" t="s">
        <v>97</v>
      </c>
      <c r="AC12" s="12" t="s">
        <v>97</v>
      </c>
      <c r="AD12" s="12" t="s">
        <v>97</v>
      </c>
      <c r="AE12" s="12"/>
      <c r="AF12" s="12"/>
      <c r="AG12" s="12"/>
      <c r="AH12" s="12" t="s">
        <v>97</v>
      </c>
      <c r="AI12" s="12"/>
      <c r="AJ12" s="12" t="s">
        <v>97</v>
      </c>
      <c r="AK12" s="12"/>
      <c r="AL12" s="12"/>
      <c r="AM12" s="12" t="s">
        <v>97</v>
      </c>
    </row>
    <row r="13" spans="1:39" ht="14.25" customHeight="1" x14ac:dyDescent="0.25">
      <c r="A13" s="40" t="s">
        <v>16</v>
      </c>
      <c r="B13" s="41" t="s">
        <v>9</v>
      </c>
      <c r="C13" s="25" t="str">
        <f t="shared" si="0"/>
        <v>SPR-Operario</v>
      </c>
      <c r="D13" s="13"/>
      <c r="E13" s="12"/>
      <c r="F13" s="12"/>
      <c r="G13" s="12" t="s">
        <v>97</v>
      </c>
      <c r="H13" s="12"/>
      <c r="I13" s="12" t="s">
        <v>97</v>
      </c>
      <c r="J13" s="12"/>
      <c r="K13" s="12"/>
      <c r="L13" s="12"/>
      <c r="M13" s="12"/>
      <c r="N13" s="12"/>
      <c r="O13" s="12" t="s">
        <v>97</v>
      </c>
      <c r="P13" s="12"/>
      <c r="Q13" s="12" t="s">
        <v>97</v>
      </c>
      <c r="R13" s="12"/>
      <c r="S13" s="12"/>
      <c r="T13" s="12"/>
      <c r="U13" s="12"/>
      <c r="V13" s="12"/>
      <c r="W13" s="12" t="s">
        <v>97</v>
      </c>
      <c r="X13" s="12" t="s">
        <v>97</v>
      </c>
      <c r="Y13" s="12" t="s">
        <v>97</v>
      </c>
      <c r="Z13" s="12"/>
      <c r="AA13" s="12" t="s">
        <v>97</v>
      </c>
      <c r="AB13" s="12" t="s">
        <v>97</v>
      </c>
      <c r="AC13" s="12" t="s">
        <v>97</v>
      </c>
      <c r="AD13" s="12"/>
      <c r="AE13" s="12"/>
      <c r="AF13" s="12"/>
      <c r="AG13" s="12"/>
      <c r="AH13" s="12"/>
      <c r="AI13" s="12"/>
      <c r="AJ13" s="12"/>
      <c r="AK13" s="12"/>
      <c r="AL13" s="12"/>
      <c r="AM13" s="12" t="s">
        <v>97</v>
      </c>
    </row>
    <row r="14" spans="1:39" ht="14.25" customHeight="1" thickBot="1" x14ac:dyDescent="0.35">
      <c r="A14" s="40" t="s">
        <v>39</v>
      </c>
      <c r="B14" s="45" t="s">
        <v>9</v>
      </c>
      <c r="C14" s="44" t="str">
        <f t="shared" si="0"/>
        <v>Sorting-Operario</v>
      </c>
      <c r="D14" s="34"/>
      <c r="E14" s="17"/>
      <c r="F14" s="17"/>
      <c r="G14" s="17" t="s">
        <v>97</v>
      </c>
      <c r="H14" s="17"/>
      <c r="I14" s="17" t="s">
        <v>97</v>
      </c>
      <c r="J14" s="17"/>
      <c r="K14" s="17"/>
      <c r="L14" s="17"/>
      <c r="M14" s="17"/>
      <c r="N14" s="17"/>
      <c r="O14" s="17" t="s">
        <v>97</v>
      </c>
      <c r="P14" s="17"/>
      <c r="Q14" s="17" t="s">
        <v>97</v>
      </c>
      <c r="R14" s="17"/>
      <c r="S14" s="17"/>
      <c r="T14" s="17"/>
      <c r="U14" s="17"/>
      <c r="V14" s="17"/>
      <c r="W14" s="17" t="s">
        <v>97</v>
      </c>
      <c r="X14" s="17" t="s">
        <v>97</v>
      </c>
      <c r="Y14" s="17" t="s">
        <v>97</v>
      </c>
      <c r="Z14" s="17"/>
      <c r="AA14" s="17" t="s">
        <v>97</v>
      </c>
      <c r="AB14" s="17" t="s">
        <v>97</v>
      </c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 t="s">
        <v>97</v>
      </c>
    </row>
    <row r="15" spans="1:39" ht="25.5" customHeight="1" x14ac:dyDescent="0.35">
      <c r="A15" s="54" t="s">
        <v>110</v>
      </c>
      <c r="B15" s="9"/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</row>
    <row r="16" spans="1:39" ht="15" customHeight="1" x14ac:dyDescent="0.35">
      <c r="A16"/>
      <c r="B16"/>
      <c r="C16"/>
      <c r="D16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6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</row>
    <row r="17" spans="1:39" ht="15" customHeight="1" x14ac:dyDescent="0.25">
      <c r="A17" s="73" t="s">
        <v>1</v>
      </c>
      <c r="B17" s="74" t="s">
        <v>2</v>
      </c>
      <c r="C17" s="75" t="s">
        <v>49</v>
      </c>
      <c r="D17" s="76" t="s">
        <v>106</v>
      </c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6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</row>
    <row r="18" spans="1:39" ht="14" x14ac:dyDescent="0.25">
      <c r="A18" s="62" t="s">
        <v>8</v>
      </c>
      <c r="B18" s="53" t="s">
        <v>9</v>
      </c>
      <c r="C18" s="63"/>
      <c r="D18" s="64">
        <v>0.22916666666666666</v>
      </c>
      <c r="E18" s="80"/>
      <c r="F18" s="5" t="s">
        <v>111</v>
      </c>
      <c r="G18" s="10" t="s">
        <v>112</v>
      </c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6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</row>
    <row r="19" spans="1:39" ht="14" x14ac:dyDescent="0.25">
      <c r="A19" s="62" t="s">
        <v>11</v>
      </c>
      <c r="B19" s="53" t="s">
        <v>9</v>
      </c>
      <c r="C19" s="63"/>
      <c r="D19" s="64">
        <v>0.1875</v>
      </c>
      <c r="E19" s="80"/>
      <c r="F19" s="10" t="s">
        <v>113</v>
      </c>
      <c r="G19" s="10" t="s">
        <v>114</v>
      </c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78"/>
      <c r="U19" s="10"/>
      <c r="V19" s="10"/>
      <c r="W19" s="10"/>
      <c r="X19" s="10"/>
      <c r="Y19" s="6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</row>
    <row r="20" spans="1:39" ht="14" x14ac:dyDescent="0.25">
      <c r="A20" s="62" t="s">
        <v>12</v>
      </c>
      <c r="B20" s="53" t="s">
        <v>9</v>
      </c>
      <c r="C20" s="63"/>
      <c r="D20" s="64">
        <v>0.29166666666666669</v>
      </c>
      <c r="E20" s="80"/>
      <c r="F20" s="10"/>
      <c r="G20" s="79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78"/>
      <c r="U20" s="10"/>
      <c r="V20" s="10"/>
      <c r="W20" s="10"/>
      <c r="X20" s="10"/>
      <c r="Y20" s="6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</row>
    <row r="21" spans="1:39" ht="14" x14ac:dyDescent="0.25">
      <c r="A21" s="62" t="s">
        <v>13</v>
      </c>
      <c r="B21" s="53" t="s">
        <v>9</v>
      </c>
      <c r="C21" s="63"/>
      <c r="D21" s="64">
        <v>0.16666666666666666</v>
      </c>
      <c r="E21" s="8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6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</row>
    <row r="22" spans="1:39" ht="14" x14ac:dyDescent="0.25">
      <c r="A22" s="62" t="s">
        <v>14</v>
      </c>
      <c r="B22" s="53" t="s">
        <v>9</v>
      </c>
      <c r="C22" s="63"/>
      <c r="D22" s="64">
        <v>0.27083333333333331</v>
      </c>
      <c r="E22" s="8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6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</row>
    <row r="23" spans="1:39" ht="14" x14ac:dyDescent="0.25">
      <c r="A23" s="62" t="s">
        <v>15</v>
      </c>
      <c r="B23" s="53" t="s">
        <v>9</v>
      </c>
      <c r="C23" s="63"/>
      <c r="D23" s="64">
        <v>0.27083333333333331</v>
      </c>
      <c r="E23" s="80"/>
      <c r="G23" s="88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6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</row>
    <row r="24" spans="1:39" ht="14" x14ac:dyDescent="0.25">
      <c r="A24" s="62" t="s">
        <v>16</v>
      </c>
      <c r="B24" s="53" t="s">
        <v>9</v>
      </c>
      <c r="C24" s="63"/>
      <c r="D24" s="64">
        <v>0.16666666666666666</v>
      </c>
      <c r="E24" s="8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6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</row>
    <row r="25" spans="1:39" ht="14" x14ac:dyDescent="0.25">
      <c r="A25" s="65" t="s">
        <v>39</v>
      </c>
      <c r="B25" s="66" t="s">
        <v>9</v>
      </c>
      <c r="C25" s="67"/>
      <c r="D25" s="68">
        <v>0.10416666666666667</v>
      </c>
      <c r="E25" s="8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</row>
    <row r="26" spans="1:39" ht="14" x14ac:dyDescent="0.25">
      <c r="B26" s="9"/>
      <c r="C26" s="9"/>
      <c r="D26" s="10"/>
      <c r="E26" s="81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</row>
    <row r="27" spans="1:39" x14ac:dyDescent="0.25">
      <c r="B27" s="9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</row>
    <row r="28" spans="1:39" x14ac:dyDescent="0.25">
      <c r="B28" s="9"/>
      <c r="C28" s="9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</row>
    <row r="29" spans="1:39" x14ac:dyDescent="0.25">
      <c r="B29" s="9"/>
      <c r="C29" s="9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</row>
    <row r="30" spans="1:39" x14ac:dyDescent="0.25">
      <c r="B30" s="9"/>
      <c r="C30" s="9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</row>
    <row r="31" spans="1:39" x14ac:dyDescent="0.25">
      <c r="B31" s="9"/>
      <c r="C31" s="9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</row>
    <row r="32" spans="1:39" x14ac:dyDescent="0.25">
      <c r="B32" s="9"/>
      <c r="C32" s="9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</row>
    <row r="33" spans="2:39" x14ac:dyDescent="0.25">
      <c r="B33" s="9"/>
      <c r="C33" s="9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</row>
    <row r="34" spans="2:39" x14ac:dyDescent="0.25">
      <c r="B34" s="9"/>
      <c r="C34" s="9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</row>
    <row r="35" spans="2:39" x14ac:dyDescent="0.25">
      <c r="B35" s="9"/>
      <c r="C35" s="9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</row>
    <row r="36" spans="2:39" x14ac:dyDescent="0.25">
      <c r="B36" s="9"/>
      <c r="C36" s="9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</row>
    <row r="37" spans="2:39" x14ac:dyDescent="0.25">
      <c r="B37" s="9"/>
      <c r="C37" s="9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</row>
    <row r="38" spans="2:39" x14ac:dyDescent="0.25">
      <c r="B38" s="9"/>
      <c r="C38" s="9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</row>
    <row r="39" spans="2:39" x14ac:dyDescent="0.25">
      <c r="B39" s="9"/>
      <c r="C39" s="9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</row>
    <row r="40" spans="2:39" x14ac:dyDescent="0.25">
      <c r="B40" s="9"/>
      <c r="C40" s="9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</row>
    <row r="41" spans="2:39" x14ac:dyDescent="0.25">
      <c r="B41" s="9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</row>
    <row r="42" spans="2:39" x14ac:dyDescent="0.25">
      <c r="B42" s="9"/>
      <c r="C42" s="9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</row>
    <row r="43" spans="2:39" x14ac:dyDescent="0.25">
      <c r="B43" s="9"/>
      <c r="C43" s="9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</row>
    <row r="44" spans="2:39" x14ac:dyDescent="0.25">
      <c r="B44" s="9"/>
      <c r="C44" s="9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</row>
    <row r="45" spans="2:39" x14ac:dyDescent="0.25">
      <c r="B45" s="9"/>
      <c r="C45" s="9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</row>
    <row r="46" spans="2:39" x14ac:dyDescent="0.25">
      <c r="B46" s="9"/>
      <c r="C46" s="9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</row>
    <row r="47" spans="2:39" x14ac:dyDescent="0.25">
      <c r="B47" s="9"/>
      <c r="C47" s="9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</row>
    <row r="48" spans="2:39" x14ac:dyDescent="0.25">
      <c r="B48" s="9"/>
      <c r="C48" s="9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</row>
    <row r="49" spans="2:39" x14ac:dyDescent="0.25">
      <c r="B49" s="9"/>
      <c r="C49" s="9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</row>
    <row r="50" spans="2:39" x14ac:dyDescent="0.25">
      <c r="B50" s="9"/>
      <c r="C50" s="9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</row>
    <row r="51" spans="2:39" x14ac:dyDescent="0.25">
      <c r="B51" s="9"/>
      <c r="C51" s="9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</row>
    <row r="52" spans="2:39" x14ac:dyDescent="0.25">
      <c r="B52" s="9"/>
      <c r="C52" s="9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</row>
    <row r="53" spans="2:39" x14ac:dyDescent="0.25">
      <c r="B53" s="9"/>
      <c r="C53" s="9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</row>
    <row r="54" spans="2:39" x14ac:dyDescent="0.25">
      <c r="B54" s="9"/>
      <c r="C54" s="9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</row>
    <row r="55" spans="2:39" x14ac:dyDescent="0.25">
      <c r="B55" s="9"/>
      <c r="C55" s="9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</row>
    <row r="56" spans="2:39" x14ac:dyDescent="0.25">
      <c r="B56" s="9"/>
      <c r="C56" s="9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</row>
    <row r="57" spans="2:39" x14ac:dyDescent="0.25">
      <c r="B57" s="9"/>
      <c r="C57" s="9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</row>
    <row r="58" spans="2:39" x14ac:dyDescent="0.25">
      <c r="B58" s="9"/>
      <c r="C58" s="9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</row>
    <row r="59" spans="2:39" x14ac:dyDescent="0.25">
      <c r="B59" s="9"/>
      <c r="C59" s="9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</row>
    <row r="60" spans="2:39" x14ac:dyDescent="0.25">
      <c r="B60" s="9"/>
      <c r="C60" s="9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</row>
    <row r="61" spans="2:39" x14ac:dyDescent="0.25">
      <c r="B61" s="9"/>
      <c r="C61" s="9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</row>
    <row r="62" spans="2:39" x14ac:dyDescent="0.25">
      <c r="B62" s="9"/>
      <c r="C62" s="9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/>
      <c r="AI62" s="10"/>
      <c r="AJ62" s="10"/>
      <c r="AK62" s="10"/>
      <c r="AL62" s="10"/>
      <c r="AM62" s="10"/>
    </row>
    <row r="63" spans="2:39" x14ac:dyDescent="0.25">
      <c r="B63" s="9"/>
      <c r="C63" s="9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/>
      <c r="AI63" s="10"/>
      <c r="AJ63" s="10"/>
      <c r="AK63" s="10"/>
      <c r="AL63" s="10"/>
      <c r="AM63" s="10"/>
    </row>
    <row r="64" spans="2:39" x14ac:dyDescent="0.25">
      <c r="B64" s="9"/>
      <c r="C64" s="9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/>
      <c r="AI64" s="10"/>
      <c r="AJ64" s="10"/>
      <c r="AK64" s="10"/>
      <c r="AL64" s="10"/>
      <c r="AM64" s="10"/>
    </row>
    <row r="65" spans="2:39" x14ac:dyDescent="0.25">
      <c r="B65" s="9"/>
      <c r="C65" s="9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/>
      <c r="AI65" s="10"/>
      <c r="AJ65" s="10"/>
      <c r="AK65" s="10"/>
      <c r="AL65" s="10"/>
      <c r="AM65" s="10"/>
    </row>
    <row r="66" spans="2:39" x14ac:dyDescent="0.25">
      <c r="B66" s="9"/>
      <c r="C66" s="9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/>
      <c r="AJ66" s="10"/>
      <c r="AK66" s="10"/>
      <c r="AL66" s="10"/>
      <c r="AM66" s="10"/>
    </row>
    <row r="67" spans="2:39" x14ac:dyDescent="0.25">
      <c r="B67" s="9"/>
      <c r="C67" s="9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  <c r="AA67" s="10"/>
      <c r="AB67" s="10"/>
      <c r="AC67" s="10"/>
      <c r="AD67" s="10"/>
      <c r="AE67" s="10"/>
      <c r="AF67" s="10"/>
      <c r="AG67" s="10"/>
      <c r="AH67" s="10"/>
      <c r="AI67" s="10"/>
      <c r="AJ67" s="10"/>
      <c r="AK67" s="10"/>
      <c r="AL67" s="10"/>
      <c r="AM67" s="10"/>
    </row>
    <row r="68" spans="2:39" x14ac:dyDescent="0.25">
      <c r="B68" s="9"/>
      <c r="C68" s="9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  <c r="AA68" s="10"/>
      <c r="AB68" s="10"/>
      <c r="AC68" s="10"/>
      <c r="AD68" s="10"/>
      <c r="AE68" s="10"/>
      <c r="AF68" s="10"/>
      <c r="AG68" s="10"/>
      <c r="AH68" s="10"/>
      <c r="AI68" s="10"/>
      <c r="AJ68" s="10"/>
      <c r="AK68" s="10"/>
      <c r="AL68" s="10"/>
      <c r="AM68" s="10"/>
    </row>
    <row r="69" spans="2:39" x14ac:dyDescent="0.25">
      <c r="B69" s="9"/>
      <c r="C69" s="9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  <c r="AA69" s="10"/>
      <c r="AB69" s="10"/>
      <c r="AC69" s="10"/>
      <c r="AD69" s="10"/>
      <c r="AE69" s="10"/>
      <c r="AF69" s="10"/>
      <c r="AG69" s="10"/>
      <c r="AH69" s="10"/>
      <c r="AI69" s="10"/>
      <c r="AJ69" s="10"/>
      <c r="AK69" s="10"/>
      <c r="AL69" s="10"/>
      <c r="AM69" s="10"/>
    </row>
    <row r="70" spans="2:39" x14ac:dyDescent="0.25">
      <c r="B70" s="9"/>
      <c r="C70" s="9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</row>
    <row r="71" spans="2:39" x14ac:dyDescent="0.25">
      <c r="B71" s="9"/>
      <c r="C71" s="9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  <c r="AA71" s="10"/>
      <c r="AB71" s="10"/>
      <c r="AC71" s="10"/>
      <c r="AD71" s="10"/>
      <c r="AE71" s="10"/>
      <c r="AF71" s="10"/>
      <c r="AG71" s="10"/>
      <c r="AH71" s="10"/>
      <c r="AI71" s="10"/>
      <c r="AJ71" s="10"/>
      <c r="AK71" s="10"/>
      <c r="AL71" s="10"/>
      <c r="AM71" s="10"/>
    </row>
    <row r="72" spans="2:39" x14ac:dyDescent="0.25">
      <c r="B72" s="9"/>
      <c r="C72" s="9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  <c r="AA72" s="10"/>
      <c r="AB72" s="10"/>
      <c r="AC72" s="10"/>
      <c r="AD72" s="10"/>
      <c r="AE72" s="10"/>
      <c r="AF72" s="10"/>
      <c r="AG72" s="10"/>
      <c r="AH72" s="10"/>
      <c r="AI72" s="10"/>
      <c r="AJ72" s="10"/>
      <c r="AK72" s="10"/>
      <c r="AL72" s="10"/>
      <c r="AM72" s="10"/>
    </row>
    <row r="73" spans="2:39" x14ac:dyDescent="0.25">
      <c r="B73" s="9"/>
      <c r="C73" s="9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</row>
    <row r="74" spans="2:39" x14ac:dyDescent="0.25">
      <c r="B74" s="9"/>
      <c r="C74" s="9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  <c r="AA74" s="10"/>
      <c r="AB74" s="10"/>
      <c r="AC74" s="10"/>
      <c r="AD74" s="10"/>
      <c r="AE74" s="10"/>
      <c r="AF74" s="10"/>
      <c r="AG74" s="10"/>
      <c r="AH74" s="10"/>
      <c r="AI74" s="10"/>
      <c r="AJ74" s="10"/>
      <c r="AK74" s="10"/>
      <c r="AL74" s="10"/>
      <c r="AM74" s="10"/>
    </row>
    <row r="75" spans="2:39" x14ac:dyDescent="0.25">
      <c r="B75" s="9"/>
      <c r="C75" s="9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  <c r="AA75" s="10"/>
      <c r="AB75" s="10"/>
      <c r="AC75" s="10"/>
      <c r="AD75" s="10"/>
      <c r="AE75" s="10"/>
      <c r="AF75" s="10"/>
      <c r="AG75" s="10"/>
      <c r="AH75" s="10"/>
      <c r="AI75" s="10"/>
      <c r="AJ75" s="10"/>
      <c r="AK75" s="10"/>
      <c r="AL75" s="10"/>
      <c r="AM75" s="10"/>
    </row>
    <row r="76" spans="2:39" x14ac:dyDescent="0.25">
      <c r="B76" s="9"/>
      <c r="C76" s="9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  <c r="AA76" s="10"/>
      <c r="AB76" s="10"/>
      <c r="AC76" s="10"/>
      <c r="AD76" s="10"/>
      <c r="AE76" s="10"/>
      <c r="AF76" s="10"/>
      <c r="AG76" s="10"/>
      <c r="AH76" s="10"/>
      <c r="AI76" s="10"/>
      <c r="AJ76" s="10"/>
      <c r="AK76" s="10"/>
      <c r="AL76" s="10"/>
      <c r="AM76" s="10"/>
    </row>
    <row r="77" spans="2:39" x14ac:dyDescent="0.25">
      <c r="B77" s="9"/>
      <c r="C77" s="9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  <c r="AA77" s="10"/>
      <c r="AB77" s="10"/>
      <c r="AC77" s="10"/>
      <c r="AD77" s="10"/>
      <c r="AE77" s="10"/>
      <c r="AF77" s="10"/>
      <c r="AG77" s="10"/>
      <c r="AH77" s="10"/>
      <c r="AI77" s="10"/>
      <c r="AJ77" s="10"/>
      <c r="AK77" s="10"/>
      <c r="AL77" s="10"/>
      <c r="AM77" s="10"/>
    </row>
    <row r="78" spans="2:39" x14ac:dyDescent="0.25">
      <c r="B78" s="9"/>
      <c r="C78" s="9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  <c r="AA78" s="10"/>
      <c r="AB78" s="10"/>
      <c r="AC78" s="10"/>
      <c r="AD78" s="10"/>
      <c r="AE78" s="10"/>
      <c r="AF78" s="10"/>
      <c r="AG78" s="10"/>
      <c r="AH78" s="10"/>
      <c r="AI78" s="10"/>
      <c r="AJ78" s="10"/>
      <c r="AK78" s="10"/>
      <c r="AL78" s="10"/>
      <c r="AM78" s="10"/>
    </row>
    <row r="79" spans="2:39" x14ac:dyDescent="0.25">
      <c r="B79" s="9"/>
      <c r="C79" s="9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  <c r="AA79" s="10"/>
      <c r="AB79" s="10"/>
      <c r="AC79" s="10"/>
      <c r="AD79" s="10"/>
      <c r="AE79" s="10"/>
      <c r="AF79" s="10"/>
      <c r="AG79" s="10"/>
      <c r="AH79" s="10"/>
      <c r="AI79" s="10"/>
      <c r="AJ79" s="10"/>
      <c r="AK79" s="10"/>
      <c r="AL79" s="10"/>
      <c r="AM79" s="10"/>
    </row>
    <row r="80" spans="2:39" x14ac:dyDescent="0.25">
      <c r="B80" s="9"/>
      <c r="C80" s="9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  <c r="AA80" s="10"/>
      <c r="AB80" s="10"/>
      <c r="AC80" s="10"/>
      <c r="AD80" s="10"/>
      <c r="AE80" s="10"/>
      <c r="AF80" s="10"/>
      <c r="AG80" s="10"/>
      <c r="AH80" s="10"/>
      <c r="AI80" s="10"/>
      <c r="AJ80" s="10"/>
      <c r="AK80" s="10"/>
      <c r="AL80" s="10"/>
      <c r="AM80" s="10"/>
    </row>
    <row r="81" spans="2:39" x14ac:dyDescent="0.25">
      <c r="B81" s="9"/>
      <c r="C81" s="9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  <c r="AA81" s="10"/>
      <c r="AB81" s="10"/>
      <c r="AC81" s="10"/>
      <c r="AD81" s="10"/>
      <c r="AE81" s="10"/>
      <c r="AF81" s="10"/>
      <c r="AG81" s="10"/>
      <c r="AH81" s="10"/>
      <c r="AI81" s="10"/>
      <c r="AJ81" s="10"/>
      <c r="AK81" s="10"/>
      <c r="AL81" s="10"/>
      <c r="AM81" s="10"/>
    </row>
    <row r="82" spans="2:39" x14ac:dyDescent="0.25">
      <c r="B82" s="9"/>
      <c r="C82" s="9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  <c r="AA82" s="10"/>
      <c r="AB82" s="10"/>
      <c r="AC82" s="10"/>
      <c r="AD82" s="10"/>
      <c r="AE82" s="10"/>
      <c r="AF82" s="10"/>
      <c r="AG82" s="10"/>
      <c r="AH82" s="10"/>
      <c r="AI82" s="10"/>
      <c r="AJ82" s="10"/>
      <c r="AK82" s="10"/>
      <c r="AL82" s="10"/>
      <c r="AM82" s="10"/>
    </row>
    <row r="83" spans="2:39" x14ac:dyDescent="0.25">
      <c r="B83" s="9"/>
      <c r="C83" s="9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  <c r="AA83" s="10"/>
      <c r="AB83" s="10"/>
      <c r="AC83" s="10"/>
      <c r="AD83" s="10"/>
      <c r="AE83" s="10"/>
      <c r="AF83" s="10"/>
      <c r="AG83" s="10"/>
      <c r="AH83" s="10"/>
      <c r="AI83" s="10"/>
      <c r="AJ83" s="10"/>
      <c r="AK83" s="10"/>
      <c r="AL83" s="10"/>
      <c r="AM83" s="10"/>
    </row>
    <row r="84" spans="2:39" x14ac:dyDescent="0.25">
      <c r="B84" s="9"/>
      <c r="C84" s="9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  <c r="AA84" s="10"/>
      <c r="AB84" s="10"/>
      <c r="AC84" s="10"/>
      <c r="AD84" s="10"/>
      <c r="AE84" s="10"/>
      <c r="AF84" s="10"/>
      <c r="AG84" s="10"/>
      <c r="AH84" s="10"/>
      <c r="AI84" s="10"/>
      <c r="AJ84" s="10"/>
      <c r="AK84" s="10"/>
      <c r="AL84" s="10"/>
      <c r="AM84" s="10"/>
    </row>
    <row r="85" spans="2:39" x14ac:dyDescent="0.25">
      <c r="B85" s="9"/>
      <c r="C85" s="9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  <c r="AA85" s="10"/>
      <c r="AB85" s="10"/>
      <c r="AC85" s="10"/>
      <c r="AD85" s="10"/>
      <c r="AE85" s="10"/>
      <c r="AF85" s="10"/>
      <c r="AG85" s="10"/>
      <c r="AH85" s="10"/>
      <c r="AI85" s="10"/>
      <c r="AJ85" s="10"/>
      <c r="AK85" s="10"/>
      <c r="AL85" s="10"/>
      <c r="AM85" s="10"/>
    </row>
    <row r="86" spans="2:39" x14ac:dyDescent="0.25">
      <c r="B86" s="9"/>
      <c r="C86" s="9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  <c r="AA86" s="10"/>
      <c r="AB86" s="10"/>
      <c r="AC86" s="10"/>
      <c r="AD86" s="10"/>
      <c r="AE86" s="10"/>
      <c r="AF86" s="10"/>
      <c r="AG86" s="10"/>
      <c r="AH86" s="10"/>
      <c r="AI86" s="10"/>
      <c r="AJ86" s="10"/>
      <c r="AK86" s="10"/>
      <c r="AL86" s="10"/>
      <c r="AM86" s="10"/>
    </row>
    <row r="87" spans="2:39" x14ac:dyDescent="0.25">
      <c r="B87" s="9"/>
      <c r="C87" s="9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  <c r="AA87" s="10"/>
      <c r="AB87" s="10"/>
      <c r="AC87" s="10"/>
      <c r="AD87" s="10"/>
      <c r="AE87" s="10"/>
      <c r="AF87" s="10"/>
      <c r="AG87" s="10"/>
      <c r="AH87" s="10"/>
      <c r="AI87" s="10"/>
      <c r="AJ87" s="10"/>
      <c r="AK87" s="10"/>
      <c r="AL87" s="10"/>
      <c r="AM87" s="10"/>
    </row>
    <row r="88" spans="2:39" x14ac:dyDescent="0.25">
      <c r="B88" s="9"/>
      <c r="C88" s="9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  <c r="AA88" s="10"/>
      <c r="AB88" s="10"/>
      <c r="AC88" s="10"/>
      <c r="AD88" s="10"/>
      <c r="AE88" s="10"/>
      <c r="AF88" s="10"/>
      <c r="AG88" s="10"/>
      <c r="AH88" s="10"/>
      <c r="AI88" s="10"/>
      <c r="AJ88" s="10"/>
      <c r="AK88" s="10"/>
      <c r="AL88" s="10"/>
      <c r="AM88" s="10"/>
    </row>
    <row r="89" spans="2:39" x14ac:dyDescent="0.25">
      <c r="B89" s="9"/>
      <c r="C89" s="9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  <c r="AA89" s="10"/>
      <c r="AB89" s="10"/>
      <c r="AC89" s="10"/>
      <c r="AD89" s="10"/>
      <c r="AE89" s="10"/>
      <c r="AF89" s="10"/>
      <c r="AG89" s="10"/>
      <c r="AH89" s="10"/>
      <c r="AI89" s="10"/>
      <c r="AJ89" s="10"/>
      <c r="AK89" s="10"/>
      <c r="AL89" s="10"/>
      <c r="AM89" s="10"/>
    </row>
    <row r="90" spans="2:39" x14ac:dyDescent="0.25">
      <c r="B90" s="9"/>
      <c r="C90" s="9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  <c r="AA90" s="10"/>
      <c r="AB90" s="10"/>
      <c r="AC90" s="10"/>
      <c r="AD90" s="10"/>
      <c r="AE90" s="10"/>
      <c r="AF90" s="10"/>
      <c r="AG90" s="10"/>
      <c r="AH90" s="10"/>
      <c r="AI90" s="10"/>
      <c r="AJ90" s="10"/>
      <c r="AK90" s="10"/>
      <c r="AL90" s="10"/>
      <c r="AM90" s="10"/>
    </row>
    <row r="91" spans="2:39" x14ac:dyDescent="0.25">
      <c r="B91" s="9"/>
      <c r="C91" s="9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  <c r="AA91" s="10"/>
      <c r="AB91" s="10"/>
      <c r="AC91" s="10"/>
      <c r="AD91" s="10"/>
      <c r="AE91" s="10"/>
      <c r="AF91" s="10"/>
      <c r="AG91" s="10"/>
      <c r="AH91" s="10"/>
      <c r="AI91" s="10"/>
      <c r="AJ91" s="10"/>
      <c r="AK91" s="10"/>
      <c r="AL91" s="10"/>
      <c r="AM91" s="10"/>
    </row>
    <row r="92" spans="2:39" x14ac:dyDescent="0.25">
      <c r="B92" s="9"/>
      <c r="C92" s="9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  <c r="AA92" s="10"/>
      <c r="AB92" s="10"/>
      <c r="AC92" s="10"/>
      <c r="AD92" s="10"/>
      <c r="AE92" s="10"/>
      <c r="AF92" s="10"/>
      <c r="AG92" s="10"/>
      <c r="AH92" s="10"/>
      <c r="AI92" s="10"/>
      <c r="AJ92" s="10"/>
      <c r="AK92" s="10"/>
      <c r="AL92" s="10"/>
      <c r="AM92" s="10"/>
    </row>
    <row r="93" spans="2:39" x14ac:dyDescent="0.25">
      <c r="B93" s="9"/>
      <c r="C93" s="9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  <c r="AA93" s="10"/>
      <c r="AB93" s="10"/>
      <c r="AC93" s="10"/>
      <c r="AD93" s="10"/>
      <c r="AE93" s="10"/>
      <c r="AF93" s="10"/>
      <c r="AG93" s="10"/>
      <c r="AH93" s="10"/>
      <c r="AI93" s="10"/>
      <c r="AJ93" s="10"/>
      <c r="AK93" s="10"/>
      <c r="AL93" s="10"/>
      <c r="AM93" s="10"/>
    </row>
    <row r="94" spans="2:39" x14ac:dyDescent="0.25">
      <c r="B94" s="9"/>
      <c r="C94" s="9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  <c r="AA94" s="10"/>
      <c r="AB94" s="10"/>
      <c r="AC94" s="10"/>
      <c r="AD94" s="10"/>
      <c r="AE94" s="10"/>
      <c r="AF94" s="10"/>
      <c r="AG94" s="10"/>
      <c r="AH94" s="10"/>
      <c r="AI94" s="10"/>
      <c r="AJ94" s="10"/>
      <c r="AK94" s="10"/>
      <c r="AL94" s="10"/>
      <c r="AM94" s="10"/>
    </row>
    <row r="95" spans="2:39" x14ac:dyDescent="0.25">
      <c r="B95" s="9"/>
      <c r="C95" s="9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  <c r="AA95" s="10"/>
      <c r="AB95" s="10"/>
      <c r="AC95" s="10"/>
      <c r="AD95" s="10"/>
      <c r="AE95" s="10"/>
      <c r="AF95" s="10"/>
      <c r="AG95" s="10"/>
      <c r="AH95" s="10"/>
      <c r="AI95" s="10"/>
      <c r="AJ95" s="10"/>
      <c r="AK95" s="10"/>
      <c r="AL95" s="10"/>
      <c r="AM95" s="10"/>
    </row>
    <row r="96" spans="2:39" x14ac:dyDescent="0.25">
      <c r="B96" s="9"/>
      <c r="C96" s="9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  <c r="AA96" s="10"/>
      <c r="AB96" s="10"/>
      <c r="AC96" s="10"/>
      <c r="AD96" s="10"/>
      <c r="AE96" s="10"/>
      <c r="AF96" s="10"/>
      <c r="AG96" s="10"/>
      <c r="AH96" s="10"/>
      <c r="AI96" s="10"/>
      <c r="AJ96" s="10"/>
      <c r="AK96" s="10"/>
      <c r="AL96" s="10"/>
      <c r="AM96" s="10"/>
    </row>
    <row r="97" spans="2:39" x14ac:dyDescent="0.25">
      <c r="B97" s="9"/>
      <c r="C97" s="9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  <c r="AF97" s="10"/>
      <c r="AG97" s="10"/>
      <c r="AH97" s="10"/>
      <c r="AI97" s="10"/>
      <c r="AJ97" s="10"/>
      <c r="AK97" s="10"/>
      <c r="AL97" s="10"/>
      <c r="AM97" s="10"/>
    </row>
    <row r="98" spans="2:39" x14ac:dyDescent="0.25">
      <c r="B98" s="9"/>
      <c r="C98" s="9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  <c r="AF98" s="10"/>
      <c r="AG98" s="10"/>
      <c r="AH98" s="10"/>
      <c r="AI98" s="10"/>
      <c r="AJ98" s="10"/>
      <c r="AK98" s="10"/>
      <c r="AL98" s="10"/>
      <c r="AM98" s="10"/>
    </row>
    <row r="99" spans="2:39" x14ac:dyDescent="0.25">
      <c r="B99" s="9"/>
      <c r="C99" s="9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  <c r="AF99" s="10"/>
      <c r="AG99" s="10"/>
      <c r="AH99" s="10"/>
      <c r="AI99" s="10"/>
      <c r="AJ99" s="10"/>
      <c r="AK99" s="10"/>
      <c r="AL99" s="10"/>
      <c r="AM99" s="10"/>
    </row>
    <row r="100" spans="2:39" x14ac:dyDescent="0.25">
      <c r="B100" s="9"/>
      <c r="C100" s="9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  <c r="AF100" s="10"/>
      <c r="AG100" s="10"/>
      <c r="AH100" s="10"/>
      <c r="AI100" s="10"/>
      <c r="AJ100" s="10"/>
      <c r="AK100" s="10"/>
      <c r="AL100" s="10"/>
      <c r="AM100" s="10"/>
    </row>
    <row r="101" spans="2:39" x14ac:dyDescent="0.25">
      <c r="B101" s="9"/>
      <c r="C101" s="9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  <c r="AF101" s="10"/>
      <c r="AG101" s="10"/>
      <c r="AH101" s="10"/>
      <c r="AI101" s="10"/>
      <c r="AJ101" s="10"/>
      <c r="AK101" s="10"/>
      <c r="AL101" s="10"/>
      <c r="AM101" s="10"/>
    </row>
    <row r="102" spans="2:39" x14ac:dyDescent="0.25">
      <c r="B102" s="9"/>
      <c r="C102" s="9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  <c r="AF102" s="10"/>
      <c r="AG102" s="10"/>
      <c r="AH102" s="10"/>
      <c r="AI102" s="10"/>
      <c r="AJ102" s="10"/>
      <c r="AK102" s="10"/>
      <c r="AL102" s="10"/>
      <c r="AM102" s="10"/>
    </row>
    <row r="103" spans="2:39" x14ac:dyDescent="0.25">
      <c r="B103" s="9"/>
      <c r="C103" s="9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  <c r="AF103" s="10"/>
      <c r="AG103" s="10"/>
      <c r="AH103" s="10"/>
      <c r="AI103" s="10"/>
      <c r="AJ103" s="10"/>
      <c r="AK103" s="10"/>
      <c r="AL103" s="10"/>
      <c r="AM103" s="10"/>
    </row>
    <row r="104" spans="2:39" x14ac:dyDescent="0.25">
      <c r="B104" s="9"/>
      <c r="C104" s="9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  <c r="AF104" s="10"/>
      <c r="AG104" s="10"/>
      <c r="AH104" s="10"/>
      <c r="AI104" s="10"/>
      <c r="AJ104" s="10"/>
      <c r="AK104" s="10"/>
      <c r="AL104" s="10"/>
      <c r="AM104" s="10"/>
    </row>
    <row r="105" spans="2:39" x14ac:dyDescent="0.25">
      <c r="B105" s="9"/>
      <c r="C105" s="9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  <c r="AA105" s="10"/>
      <c r="AB105" s="10"/>
      <c r="AC105" s="10"/>
      <c r="AD105" s="10"/>
      <c r="AE105" s="10"/>
      <c r="AF105" s="10"/>
      <c r="AG105" s="10"/>
      <c r="AH105" s="10"/>
      <c r="AI105" s="10"/>
      <c r="AJ105" s="10"/>
      <c r="AK105" s="10"/>
      <c r="AL105" s="10"/>
      <c r="AM105" s="10"/>
    </row>
    <row r="106" spans="2:39" x14ac:dyDescent="0.25">
      <c r="B106" s="9"/>
      <c r="C106" s="9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</row>
    <row r="107" spans="2:39" x14ac:dyDescent="0.25">
      <c r="B107" s="9"/>
      <c r="C107" s="9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  <c r="AF107" s="10"/>
      <c r="AG107" s="10"/>
      <c r="AH107" s="10"/>
      <c r="AI107" s="10"/>
      <c r="AJ107" s="10"/>
      <c r="AK107" s="10"/>
      <c r="AL107" s="10"/>
      <c r="AM107" s="10"/>
    </row>
    <row r="108" spans="2:39" x14ac:dyDescent="0.25">
      <c r="B108" s="9"/>
      <c r="C108" s="9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  <c r="AF108" s="10"/>
      <c r="AG108" s="10"/>
      <c r="AH108" s="10"/>
      <c r="AI108" s="10"/>
      <c r="AJ108" s="10"/>
      <c r="AK108" s="10"/>
      <c r="AL108" s="10"/>
      <c r="AM108" s="10"/>
    </row>
    <row r="109" spans="2:39" x14ac:dyDescent="0.25">
      <c r="B109" s="9"/>
      <c r="C109" s="9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  <c r="AA109" s="10"/>
      <c r="AB109" s="10"/>
      <c r="AC109" s="10"/>
      <c r="AD109" s="10"/>
      <c r="AE109" s="10"/>
      <c r="AF109" s="10"/>
      <c r="AG109" s="10"/>
      <c r="AH109" s="10"/>
      <c r="AI109" s="10"/>
      <c r="AJ109" s="10"/>
      <c r="AK109" s="10"/>
      <c r="AL109" s="10"/>
      <c r="AM109" s="10"/>
    </row>
    <row r="110" spans="2:39" x14ac:dyDescent="0.25">
      <c r="B110" s="9"/>
      <c r="C110" s="9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  <c r="AA110" s="10"/>
      <c r="AB110" s="10"/>
      <c r="AC110" s="10"/>
      <c r="AD110" s="10"/>
      <c r="AE110" s="10"/>
      <c r="AF110" s="10"/>
      <c r="AG110" s="10"/>
      <c r="AH110" s="10"/>
      <c r="AI110" s="10"/>
      <c r="AJ110" s="10"/>
      <c r="AK110" s="10"/>
      <c r="AL110" s="10"/>
      <c r="AM110" s="10"/>
    </row>
    <row r="111" spans="2:39" x14ac:dyDescent="0.25">
      <c r="B111" s="9"/>
      <c r="C111" s="9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  <c r="AA111" s="10"/>
      <c r="AB111" s="10"/>
      <c r="AC111" s="10"/>
      <c r="AD111" s="10"/>
      <c r="AE111" s="10"/>
      <c r="AF111" s="10"/>
      <c r="AG111" s="10"/>
      <c r="AH111" s="10"/>
      <c r="AI111" s="10"/>
      <c r="AJ111" s="10"/>
      <c r="AK111" s="10"/>
      <c r="AL111" s="10"/>
      <c r="AM111" s="10"/>
    </row>
    <row r="112" spans="2:39" x14ac:dyDescent="0.25"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  <c r="AA112" s="10"/>
      <c r="AB112" s="10"/>
      <c r="AC112" s="10"/>
      <c r="AD112" s="10"/>
      <c r="AE112" s="10"/>
      <c r="AF112" s="10"/>
      <c r="AG112" s="10"/>
      <c r="AH112" s="10"/>
      <c r="AI112" s="10"/>
      <c r="AJ112" s="10"/>
      <c r="AK112" s="10"/>
      <c r="AL112" s="10"/>
      <c r="AM112" s="10"/>
    </row>
    <row r="113" spans="4:39" x14ac:dyDescent="0.25"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  <c r="AA113" s="10"/>
      <c r="AB113" s="10"/>
      <c r="AC113" s="10"/>
      <c r="AD113" s="10"/>
      <c r="AE113" s="10"/>
      <c r="AF113" s="10"/>
      <c r="AG113" s="10"/>
      <c r="AH113" s="10"/>
      <c r="AI113" s="10"/>
      <c r="AJ113" s="10"/>
      <c r="AK113" s="10"/>
      <c r="AL113" s="10"/>
      <c r="AM113" s="10"/>
    </row>
    <row r="114" spans="4:39" x14ac:dyDescent="0.25"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  <c r="AA114" s="10"/>
      <c r="AB114" s="10"/>
      <c r="AC114" s="10"/>
      <c r="AD114" s="10"/>
      <c r="AE114" s="10"/>
      <c r="AF114" s="10"/>
      <c r="AG114" s="10"/>
      <c r="AH114" s="10"/>
      <c r="AI114" s="10"/>
      <c r="AJ114" s="10"/>
      <c r="AK114" s="10"/>
      <c r="AL114" s="10"/>
      <c r="AM114" s="10"/>
    </row>
    <row r="115" spans="4:39" x14ac:dyDescent="0.25"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  <c r="AA115" s="10"/>
      <c r="AB115" s="10"/>
      <c r="AC115" s="10"/>
      <c r="AD115" s="10"/>
      <c r="AE115" s="10"/>
      <c r="AF115" s="10"/>
      <c r="AG115" s="10"/>
      <c r="AH115" s="10"/>
      <c r="AI115" s="10"/>
      <c r="AJ115" s="10"/>
      <c r="AK115" s="10"/>
      <c r="AL115" s="10"/>
      <c r="AM115" s="10"/>
    </row>
    <row r="116" spans="4:39" x14ac:dyDescent="0.25"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  <c r="AA116" s="10"/>
      <c r="AB116" s="10"/>
      <c r="AC116" s="10"/>
      <c r="AD116" s="10"/>
      <c r="AE116" s="10"/>
      <c r="AF116" s="10"/>
      <c r="AG116" s="10"/>
      <c r="AH116" s="10"/>
      <c r="AI116" s="10"/>
      <c r="AJ116" s="10"/>
      <c r="AK116" s="10"/>
      <c r="AL116" s="10"/>
      <c r="AM116" s="10"/>
    </row>
    <row r="117" spans="4:39" x14ac:dyDescent="0.25"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</row>
    <row r="118" spans="4:39" x14ac:dyDescent="0.25"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  <c r="AA118" s="10"/>
      <c r="AB118" s="10"/>
      <c r="AC118" s="10"/>
      <c r="AD118" s="10"/>
      <c r="AE118" s="10"/>
      <c r="AF118" s="10"/>
      <c r="AG118" s="10"/>
      <c r="AH118" s="10"/>
      <c r="AI118" s="10"/>
      <c r="AJ118" s="10"/>
      <c r="AK118" s="10"/>
      <c r="AL118" s="10"/>
      <c r="AM118" s="10"/>
    </row>
    <row r="119" spans="4:39" x14ac:dyDescent="0.25"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  <c r="AA119" s="10"/>
      <c r="AB119" s="10"/>
      <c r="AC119" s="10"/>
      <c r="AD119" s="10"/>
      <c r="AE119" s="10"/>
      <c r="AF119" s="10"/>
      <c r="AG119" s="10"/>
      <c r="AH119" s="10"/>
      <c r="AI119" s="10"/>
      <c r="AJ119" s="10"/>
      <c r="AK119" s="10"/>
      <c r="AL119" s="10"/>
      <c r="AM119" s="10"/>
    </row>
    <row r="120" spans="4:39" x14ac:dyDescent="0.25"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  <c r="AA120" s="10"/>
      <c r="AB120" s="10"/>
      <c r="AC120" s="10"/>
      <c r="AD120" s="10"/>
      <c r="AE120" s="10"/>
      <c r="AF120" s="10"/>
      <c r="AG120" s="10"/>
      <c r="AH120" s="10"/>
      <c r="AI120" s="10"/>
      <c r="AJ120" s="10"/>
      <c r="AK120" s="10"/>
      <c r="AL120" s="10"/>
      <c r="AM120" s="10"/>
    </row>
    <row r="121" spans="4:39" x14ac:dyDescent="0.25"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  <c r="AA121" s="10"/>
      <c r="AB121" s="10"/>
      <c r="AC121" s="10"/>
      <c r="AD121" s="10"/>
      <c r="AE121" s="10"/>
      <c r="AF121" s="10"/>
      <c r="AG121" s="10"/>
      <c r="AH121" s="10"/>
      <c r="AI121" s="10"/>
      <c r="AJ121" s="10"/>
      <c r="AK121" s="10"/>
      <c r="AL121" s="10"/>
      <c r="AM121" s="10"/>
    </row>
    <row r="122" spans="4:39" x14ac:dyDescent="0.25"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  <c r="AA122" s="10"/>
      <c r="AB122" s="10"/>
      <c r="AC122" s="10"/>
      <c r="AD122" s="10"/>
      <c r="AE122" s="10"/>
      <c r="AF122" s="10"/>
      <c r="AG122" s="10"/>
      <c r="AH122" s="10"/>
      <c r="AI122" s="10"/>
      <c r="AJ122" s="10"/>
      <c r="AK122" s="10"/>
      <c r="AL122" s="10"/>
      <c r="AM122" s="10"/>
    </row>
    <row r="123" spans="4:39" x14ac:dyDescent="0.25"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</row>
    <row r="124" spans="4:39" x14ac:dyDescent="0.25"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  <c r="AA124" s="10"/>
      <c r="AB124" s="10"/>
      <c r="AC124" s="10"/>
      <c r="AD124" s="10"/>
      <c r="AE124" s="10"/>
      <c r="AF124" s="10"/>
      <c r="AG124" s="10"/>
      <c r="AH124" s="10"/>
      <c r="AI124" s="10"/>
      <c r="AJ124" s="10"/>
      <c r="AK124" s="10"/>
      <c r="AL124" s="10"/>
      <c r="AM124" s="10"/>
    </row>
    <row r="125" spans="4:39" x14ac:dyDescent="0.25"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  <c r="AA125" s="10"/>
      <c r="AB125" s="10"/>
      <c r="AC125" s="10"/>
      <c r="AD125" s="10"/>
      <c r="AE125" s="10"/>
      <c r="AF125" s="10"/>
      <c r="AG125" s="10"/>
      <c r="AH125" s="10"/>
      <c r="AI125" s="10"/>
      <c r="AJ125" s="10"/>
      <c r="AK125" s="10"/>
      <c r="AL125" s="10"/>
      <c r="AM125" s="10"/>
    </row>
    <row r="126" spans="4:39" x14ac:dyDescent="0.25"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  <c r="AA126" s="10"/>
      <c r="AB126" s="10"/>
      <c r="AC126" s="10"/>
      <c r="AD126" s="10"/>
      <c r="AE126" s="10"/>
      <c r="AF126" s="10"/>
      <c r="AG126" s="10"/>
      <c r="AH126" s="10"/>
      <c r="AI126" s="10"/>
      <c r="AJ126" s="10"/>
      <c r="AK126" s="10"/>
      <c r="AL126" s="10"/>
      <c r="AM126" s="10"/>
    </row>
    <row r="127" spans="4:39" x14ac:dyDescent="0.25"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  <c r="AA127" s="10"/>
      <c r="AB127" s="10"/>
      <c r="AC127" s="10"/>
      <c r="AD127" s="10"/>
      <c r="AE127" s="10"/>
      <c r="AF127" s="10"/>
      <c r="AG127" s="10"/>
      <c r="AH127" s="10"/>
      <c r="AI127" s="10"/>
      <c r="AJ127" s="10"/>
      <c r="AK127" s="10"/>
      <c r="AL127" s="10"/>
      <c r="AM127" s="10"/>
    </row>
    <row r="128" spans="4:39" x14ac:dyDescent="0.25"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  <c r="AA128" s="10"/>
      <c r="AB128" s="10"/>
      <c r="AC128" s="10"/>
      <c r="AD128" s="10"/>
      <c r="AE128" s="10"/>
      <c r="AF128" s="10"/>
      <c r="AG128" s="10"/>
      <c r="AH128" s="10"/>
      <c r="AI128" s="10"/>
      <c r="AJ128" s="10"/>
      <c r="AK128" s="10"/>
      <c r="AL128" s="10"/>
      <c r="AM128" s="10"/>
    </row>
    <row r="129" spans="4:39" x14ac:dyDescent="0.25"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  <c r="AA129" s="10"/>
      <c r="AB129" s="10"/>
      <c r="AC129" s="10"/>
      <c r="AD129" s="10"/>
      <c r="AE129" s="10"/>
      <c r="AF129" s="10"/>
      <c r="AG129" s="10"/>
      <c r="AH129" s="10"/>
      <c r="AI129" s="10"/>
      <c r="AJ129" s="10"/>
      <c r="AK129" s="10"/>
      <c r="AL129" s="10"/>
      <c r="AM129" s="10"/>
    </row>
    <row r="130" spans="4:39" x14ac:dyDescent="0.25"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  <c r="AA130" s="10"/>
      <c r="AB130" s="10"/>
      <c r="AC130" s="10"/>
      <c r="AD130" s="10"/>
      <c r="AE130" s="10"/>
      <c r="AF130" s="10"/>
      <c r="AG130" s="10"/>
      <c r="AH130" s="10"/>
      <c r="AI130" s="10"/>
      <c r="AJ130" s="10"/>
      <c r="AK130" s="10"/>
      <c r="AL130" s="10"/>
      <c r="AM130" s="10"/>
    </row>
    <row r="131" spans="4:39" x14ac:dyDescent="0.25"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  <c r="AA131" s="10"/>
      <c r="AB131" s="10"/>
      <c r="AC131" s="10"/>
      <c r="AD131" s="10"/>
      <c r="AE131" s="10"/>
      <c r="AF131" s="10"/>
      <c r="AG131" s="10"/>
      <c r="AH131" s="10"/>
      <c r="AI131" s="10"/>
      <c r="AJ131" s="10"/>
      <c r="AK131" s="10"/>
      <c r="AL131" s="10"/>
      <c r="AM131" s="10"/>
    </row>
    <row r="132" spans="4:39" x14ac:dyDescent="0.25"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  <c r="AA132" s="10"/>
      <c r="AB132" s="10"/>
      <c r="AC132" s="10"/>
      <c r="AD132" s="10"/>
      <c r="AE132" s="10"/>
      <c r="AF132" s="10"/>
      <c r="AG132" s="10"/>
      <c r="AH132" s="10"/>
      <c r="AI132" s="10"/>
      <c r="AJ132" s="10"/>
      <c r="AK132" s="10"/>
      <c r="AL132" s="10"/>
      <c r="AM132" s="10"/>
    </row>
    <row r="133" spans="4:39" x14ac:dyDescent="0.25"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  <c r="AA133" s="10"/>
      <c r="AB133" s="10"/>
      <c r="AC133" s="10"/>
      <c r="AD133" s="10"/>
      <c r="AE133" s="10"/>
      <c r="AF133" s="10"/>
      <c r="AG133" s="10"/>
      <c r="AH133" s="10"/>
      <c r="AI133" s="10"/>
      <c r="AJ133" s="10"/>
      <c r="AK133" s="10"/>
      <c r="AL133" s="10"/>
      <c r="AM133" s="10"/>
    </row>
    <row r="134" spans="4:39" x14ac:dyDescent="0.25"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  <c r="AA134" s="10"/>
      <c r="AB134" s="10"/>
      <c r="AC134" s="10"/>
      <c r="AD134" s="10"/>
      <c r="AE134" s="10"/>
      <c r="AF134" s="10"/>
      <c r="AG134" s="10"/>
      <c r="AH134" s="10"/>
      <c r="AI134" s="10"/>
      <c r="AJ134" s="10"/>
      <c r="AK134" s="10"/>
      <c r="AL134" s="10"/>
      <c r="AM134" s="10"/>
    </row>
    <row r="135" spans="4:39" x14ac:dyDescent="0.25"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  <c r="AA135" s="10"/>
      <c r="AB135" s="10"/>
      <c r="AC135" s="10"/>
      <c r="AD135" s="10"/>
      <c r="AE135" s="10"/>
      <c r="AF135" s="10"/>
      <c r="AG135" s="10"/>
      <c r="AH135" s="10"/>
      <c r="AI135" s="10"/>
      <c r="AJ135" s="10"/>
      <c r="AK135" s="10"/>
      <c r="AL135" s="10"/>
      <c r="AM135" s="10"/>
    </row>
    <row r="136" spans="4:39" x14ac:dyDescent="0.25"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  <c r="AA136" s="10"/>
      <c r="AB136" s="10"/>
      <c r="AC136" s="10"/>
      <c r="AD136" s="10"/>
      <c r="AE136" s="10"/>
      <c r="AF136" s="10"/>
      <c r="AG136" s="10"/>
      <c r="AH136" s="10"/>
      <c r="AI136" s="10"/>
      <c r="AJ136" s="10"/>
      <c r="AK136" s="10"/>
      <c r="AL136" s="10"/>
      <c r="AM136" s="10"/>
    </row>
    <row r="137" spans="4:39" x14ac:dyDescent="0.25"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  <c r="AA137" s="10"/>
      <c r="AB137" s="10"/>
      <c r="AC137" s="10"/>
      <c r="AD137" s="10"/>
      <c r="AE137" s="10"/>
      <c r="AF137" s="10"/>
      <c r="AG137" s="10"/>
      <c r="AH137" s="10"/>
      <c r="AI137" s="10"/>
      <c r="AJ137" s="10"/>
      <c r="AK137" s="10"/>
      <c r="AL137" s="10"/>
      <c r="AM137" s="10"/>
    </row>
    <row r="138" spans="4:39" x14ac:dyDescent="0.25"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  <c r="AA138" s="10"/>
      <c r="AB138" s="10"/>
      <c r="AC138" s="10"/>
      <c r="AD138" s="10"/>
      <c r="AE138" s="10"/>
      <c r="AF138" s="10"/>
      <c r="AG138" s="10"/>
      <c r="AH138" s="10"/>
      <c r="AI138" s="10"/>
      <c r="AJ138" s="10"/>
      <c r="AK138" s="10"/>
      <c r="AL138" s="10"/>
      <c r="AM138" s="10"/>
    </row>
    <row r="139" spans="4:39" x14ac:dyDescent="0.25"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  <c r="AA139" s="10"/>
      <c r="AB139" s="10"/>
      <c r="AC139" s="10"/>
      <c r="AD139" s="10"/>
      <c r="AE139" s="10"/>
      <c r="AF139" s="10"/>
      <c r="AG139" s="10"/>
      <c r="AH139" s="10"/>
      <c r="AI139" s="10"/>
      <c r="AJ139" s="10"/>
      <c r="AK139" s="10"/>
      <c r="AL139" s="10"/>
      <c r="AM139" s="10"/>
    </row>
    <row r="140" spans="4:39" x14ac:dyDescent="0.25"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  <c r="AA140" s="10"/>
      <c r="AB140" s="10"/>
      <c r="AC140" s="10"/>
      <c r="AD140" s="10"/>
      <c r="AE140" s="10"/>
      <c r="AF140" s="10"/>
      <c r="AG140" s="10"/>
      <c r="AH140" s="10"/>
      <c r="AI140" s="10"/>
      <c r="AJ140" s="10"/>
      <c r="AK140" s="10"/>
      <c r="AL140" s="10"/>
      <c r="AM140" s="10"/>
    </row>
    <row r="141" spans="4:39" x14ac:dyDescent="0.25"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  <c r="AA141" s="10"/>
      <c r="AB141" s="10"/>
      <c r="AC141" s="10"/>
      <c r="AD141" s="10"/>
      <c r="AE141" s="10"/>
      <c r="AF141" s="10"/>
      <c r="AG141" s="10"/>
      <c r="AH141" s="10"/>
      <c r="AI141" s="10"/>
      <c r="AJ141" s="10"/>
      <c r="AK141" s="10"/>
      <c r="AL141" s="10"/>
      <c r="AM141" s="10"/>
    </row>
    <row r="142" spans="4:39" x14ac:dyDescent="0.25"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  <c r="AA142" s="10"/>
      <c r="AB142" s="10"/>
      <c r="AC142" s="10"/>
      <c r="AD142" s="10"/>
      <c r="AE142" s="10"/>
      <c r="AF142" s="10"/>
      <c r="AG142" s="10"/>
      <c r="AH142" s="10"/>
      <c r="AI142" s="10"/>
      <c r="AJ142" s="10"/>
      <c r="AK142" s="10"/>
      <c r="AL142" s="10"/>
      <c r="AM142" s="10"/>
    </row>
    <row r="143" spans="4:39" x14ac:dyDescent="0.25"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  <c r="AA143" s="10"/>
      <c r="AB143" s="10"/>
      <c r="AC143" s="10"/>
      <c r="AD143" s="10"/>
      <c r="AE143" s="10"/>
      <c r="AF143" s="10"/>
      <c r="AG143" s="10"/>
      <c r="AH143" s="10"/>
      <c r="AI143" s="10"/>
      <c r="AJ143" s="10"/>
      <c r="AK143" s="10"/>
      <c r="AL143" s="10"/>
      <c r="AM143" s="10"/>
    </row>
    <row r="144" spans="4:39" x14ac:dyDescent="0.25"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  <c r="AA144" s="10"/>
      <c r="AB144" s="10"/>
      <c r="AC144" s="10"/>
      <c r="AD144" s="10"/>
      <c r="AE144" s="10"/>
      <c r="AF144" s="10"/>
      <c r="AG144" s="10"/>
      <c r="AH144" s="10"/>
      <c r="AI144" s="10"/>
      <c r="AJ144" s="10"/>
      <c r="AK144" s="10"/>
      <c r="AL144" s="10"/>
      <c r="AM144" s="10"/>
    </row>
    <row r="145" spans="4:39" x14ac:dyDescent="0.25"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  <c r="AA145" s="10"/>
      <c r="AB145" s="10"/>
      <c r="AC145" s="10"/>
      <c r="AD145" s="10"/>
      <c r="AE145" s="10"/>
      <c r="AF145" s="10"/>
      <c r="AG145" s="10"/>
      <c r="AH145" s="10"/>
      <c r="AI145" s="10"/>
      <c r="AJ145" s="10"/>
      <c r="AK145" s="10"/>
      <c r="AL145" s="10"/>
      <c r="AM145" s="10"/>
    </row>
    <row r="146" spans="4:39" x14ac:dyDescent="0.25"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  <c r="AA146" s="10"/>
      <c r="AB146" s="10"/>
      <c r="AC146" s="10"/>
      <c r="AD146" s="10"/>
      <c r="AE146" s="10"/>
      <c r="AF146" s="10"/>
      <c r="AG146" s="10"/>
      <c r="AH146" s="10"/>
      <c r="AI146" s="10"/>
      <c r="AJ146" s="10"/>
      <c r="AK146" s="10"/>
      <c r="AL146" s="10"/>
      <c r="AM146" s="10"/>
    </row>
    <row r="147" spans="4:39" x14ac:dyDescent="0.25"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  <c r="AA147" s="10"/>
      <c r="AB147" s="10"/>
      <c r="AC147" s="10"/>
      <c r="AD147" s="10"/>
      <c r="AE147" s="10"/>
      <c r="AF147" s="10"/>
      <c r="AG147" s="10"/>
      <c r="AH147" s="10"/>
      <c r="AI147" s="10"/>
      <c r="AJ147" s="10"/>
      <c r="AK147" s="10"/>
      <c r="AL147" s="10"/>
      <c r="AM147" s="10"/>
    </row>
    <row r="148" spans="4:39" x14ac:dyDescent="0.25"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</row>
    <row r="149" spans="4:39" x14ac:dyDescent="0.25"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  <c r="AA149" s="10"/>
      <c r="AB149" s="10"/>
      <c r="AC149" s="10"/>
      <c r="AD149" s="10"/>
      <c r="AE149" s="10"/>
      <c r="AF149" s="10"/>
      <c r="AG149" s="10"/>
      <c r="AH149" s="10"/>
      <c r="AI149" s="10"/>
      <c r="AJ149" s="10"/>
      <c r="AK149" s="10"/>
      <c r="AL149" s="10"/>
      <c r="AM149" s="10"/>
    </row>
    <row r="150" spans="4:39" x14ac:dyDescent="0.25"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  <c r="AA150" s="10"/>
      <c r="AB150" s="10"/>
      <c r="AC150" s="10"/>
      <c r="AD150" s="10"/>
      <c r="AE150" s="10"/>
      <c r="AF150" s="10"/>
      <c r="AG150" s="10"/>
      <c r="AH150" s="10"/>
      <c r="AI150" s="10"/>
      <c r="AJ150" s="10"/>
      <c r="AK150" s="10"/>
      <c r="AL150" s="10"/>
      <c r="AM150" s="10"/>
    </row>
    <row r="151" spans="4:39" x14ac:dyDescent="0.25"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  <c r="AA151" s="10"/>
      <c r="AB151" s="10"/>
      <c r="AC151" s="10"/>
      <c r="AD151" s="10"/>
      <c r="AE151" s="10"/>
      <c r="AF151" s="10"/>
      <c r="AG151" s="10"/>
      <c r="AH151" s="10"/>
      <c r="AI151" s="10"/>
      <c r="AJ151" s="10"/>
      <c r="AK151" s="10"/>
      <c r="AL151" s="10"/>
      <c r="AM151" s="10"/>
    </row>
    <row r="152" spans="4:39" x14ac:dyDescent="0.25"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  <c r="AA152" s="10"/>
      <c r="AB152" s="10"/>
      <c r="AC152" s="10"/>
      <c r="AD152" s="10"/>
      <c r="AE152" s="10"/>
      <c r="AF152" s="10"/>
      <c r="AG152" s="10"/>
      <c r="AH152" s="10"/>
      <c r="AI152" s="10"/>
      <c r="AJ152" s="10"/>
      <c r="AK152" s="10"/>
      <c r="AL152" s="10"/>
      <c r="AM152" s="10"/>
    </row>
    <row r="153" spans="4:39" x14ac:dyDescent="0.25"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  <c r="AA153" s="10"/>
      <c r="AB153" s="10"/>
      <c r="AC153" s="10"/>
      <c r="AD153" s="10"/>
      <c r="AE153" s="10"/>
      <c r="AF153" s="10"/>
      <c r="AG153" s="10"/>
      <c r="AH153" s="10"/>
      <c r="AI153" s="10"/>
      <c r="AJ153" s="10"/>
      <c r="AK153" s="10"/>
      <c r="AL153" s="10"/>
      <c r="AM153" s="10"/>
    </row>
    <row r="154" spans="4:39" x14ac:dyDescent="0.25"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</row>
    <row r="155" spans="4:39" x14ac:dyDescent="0.25"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  <c r="AA155" s="10"/>
      <c r="AB155" s="10"/>
      <c r="AC155" s="10"/>
      <c r="AD155" s="10"/>
      <c r="AE155" s="10"/>
      <c r="AF155" s="10"/>
      <c r="AG155" s="10"/>
      <c r="AH155" s="10"/>
      <c r="AI155" s="10"/>
      <c r="AJ155" s="10"/>
      <c r="AK155" s="10"/>
      <c r="AL155" s="10"/>
      <c r="AM155" s="10"/>
    </row>
    <row r="156" spans="4:39" x14ac:dyDescent="0.25"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  <c r="AA156" s="10"/>
      <c r="AB156" s="10"/>
      <c r="AC156" s="10"/>
      <c r="AD156" s="10"/>
      <c r="AE156" s="10"/>
      <c r="AF156" s="10"/>
      <c r="AG156" s="10"/>
      <c r="AH156" s="10"/>
      <c r="AI156" s="10"/>
      <c r="AJ156" s="10"/>
      <c r="AK156" s="10"/>
      <c r="AL156" s="10"/>
      <c r="AM156" s="10"/>
    </row>
    <row r="157" spans="4:39" x14ac:dyDescent="0.25"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  <c r="AA157" s="10"/>
      <c r="AB157" s="10"/>
      <c r="AC157" s="10"/>
      <c r="AD157" s="10"/>
      <c r="AE157" s="10"/>
      <c r="AF157" s="10"/>
      <c r="AG157" s="10"/>
      <c r="AH157" s="10"/>
      <c r="AI157" s="10"/>
      <c r="AJ157" s="10"/>
      <c r="AK157" s="10"/>
      <c r="AL157" s="10"/>
      <c r="AM157" s="10"/>
    </row>
    <row r="158" spans="4:39" x14ac:dyDescent="0.25"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  <c r="AA158" s="10"/>
      <c r="AB158" s="10"/>
      <c r="AC158" s="10"/>
      <c r="AD158" s="10"/>
      <c r="AE158" s="10"/>
      <c r="AF158" s="10"/>
      <c r="AG158" s="10"/>
      <c r="AH158" s="10"/>
      <c r="AI158" s="10"/>
      <c r="AJ158" s="10"/>
      <c r="AK158" s="10"/>
      <c r="AL158" s="10"/>
      <c r="AM158" s="10"/>
    </row>
    <row r="159" spans="4:39" x14ac:dyDescent="0.25"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  <c r="AA159" s="10"/>
      <c r="AB159" s="10"/>
      <c r="AC159" s="10"/>
      <c r="AD159" s="10"/>
      <c r="AE159" s="10"/>
      <c r="AF159" s="10"/>
      <c r="AG159" s="10"/>
      <c r="AH159" s="10"/>
      <c r="AI159" s="10"/>
      <c r="AJ159" s="10"/>
      <c r="AK159" s="10"/>
      <c r="AL159" s="10"/>
      <c r="AM159" s="10"/>
    </row>
    <row r="160" spans="4:39" x14ac:dyDescent="0.25"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  <c r="AA160" s="10"/>
      <c r="AB160" s="10"/>
      <c r="AC160" s="10"/>
      <c r="AD160" s="10"/>
      <c r="AE160" s="10"/>
      <c r="AF160" s="10"/>
      <c r="AG160" s="10"/>
      <c r="AH160" s="10"/>
      <c r="AI160" s="10"/>
      <c r="AJ160" s="10"/>
      <c r="AK160" s="10"/>
      <c r="AL160" s="10"/>
      <c r="AM160" s="10"/>
    </row>
    <row r="161" spans="4:39" x14ac:dyDescent="0.25"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  <c r="AA161" s="10"/>
      <c r="AB161" s="10"/>
      <c r="AC161" s="10"/>
      <c r="AD161" s="10"/>
      <c r="AE161" s="10"/>
      <c r="AF161" s="10"/>
      <c r="AG161" s="10"/>
      <c r="AH161" s="10"/>
      <c r="AI161" s="10"/>
      <c r="AJ161" s="10"/>
      <c r="AK161" s="10"/>
      <c r="AL161" s="10"/>
      <c r="AM161" s="10"/>
    </row>
    <row r="162" spans="4:39" x14ac:dyDescent="0.25"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  <c r="AA162" s="10"/>
      <c r="AB162" s="10"/>
      <c r="AC162" s="10"/>
      <c r="AD162" s="10"/>
      <c r="AE162" s="10"/>
      <c r="AF162" s="10"/>
      <c r="AG162" s="10"/>
      <c r="AH162" s="10"/>
      <c r="AI162" s="10"/>
      <c r="AJ162" s="10"/>
      <c r="AK162" s="10"/>
      <c r="AL162" s="10"/>
      <c r="AM162" s="10"/>
    </row>
    <row r="163" spans="4:39" x14ac:dyDescent="0.25"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  <c r="AA163" s="10"/>
      <c r="AB163" s="10"/>
      <c r="AC163" s="10"/>
      <c r="AD163" s="10"/>
      <c r="AE163" s="10"/>
      <c r="AF163" s="10"/>
      <c r="AG163" s="10"/>
      <c r="AH163" s="10"/>
      <c r="AI163" s="10"/>
      <c r="AJ163" s="10"/>
      <c r="AK163" s="10"/>
      <c r="AL163" s="10"/>
      <c r="AM163" s="10"/>
    </row>
    <row r="164" spans="4:39" x14ac:dyDescent="0.25"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  <c r="AA164" s="10"/>
      <c r="AB164" s="10"/>
      <c r="AC164" s="10"/>
      <c r="AD164" s="10"/>
      <c r="AE164" s="10"/>
      <c r="AF164" s="10"/>
      <c r="AG164" s="10"/>
      <c r="AH164" s="10"/>
      <c r="AI164" s="10"/>
      <c r="AJ164" s="10"/>
      <c r="AK164" s="10"/>
      <c r="AL164" s="10"/>
      <c r="AM164" s="10"/>
    </row>
    <row r="165" spans="4:39" x14ac:dyDescent="0.25"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  <c r="AA165" s="10"/>
      <c r="AB165" s="10"/>
      <c r="AC165" s="10"/>
      <c r="AD165" s="10"/>
      <c r="AE165" s="10"/>
      <c r="AF165" s="10"/>
      <c r="AG165" s="10"/>
      <c r="AH165" s="10"/>
      <c r="AI165" s="10"/>
      <c r="AJ165" s="10"/>
      <c r="AK165" s="10"/>
      <c r="AL165" s="10"/>
      <c r="AM165" s="10"/>
    </row>
    <row r="166" spans="4:39" x14ac:dyDescent="0.25"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  <c r="AA166" s="10"/>
      <c r="AB166" s="10"/>
      <c r="AC166" s="10"/>
      <c r="AD166" s="10"/>
      <c r="AE166" s="10"/>
      <c r="AF166" s="10"/>
      <c r="AG166" s="10"/>
      <c r="AH166" s="10"/>
      <c r="AI166" s="10"/>
      <c r="AJ166" s="10"/>
      <c r="AK166" s="10"/>
      <c r="AL166" s="10"/>
      <c r="AM166" s="10"/>
    </row>
    <row r="167" spans="4:39" x14ac:dyDescent="0.25"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</row>
    <row r="168" spans="4:39" x14ac:dyDescent="0.25"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  <c r="AA168" s="10"/>
      <c r="AB168" s="10"/>
      <c r="AC168" s="10"/>
      <c r="AD168" s="10"/>
      <c r="AE168" s="10"/>
      <c r="AF168" s="10"/>
      <c r="AG168" s="10"/>
      <c r="AH168" s="10"/>
      <c r="AI168" s="10"/>
      <c r="AJ168" s="10"/>
      <c r="AK168" s="10"/>
      <c r="AL168" s="10"/>
      <c r="AM168" s="10"/>
    </row>
    <row r="169" spans="4:39" x14ac:dyDescent="0.25"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  <c r="AA169" s="10"/>
      <c r="AB169" s="10"/>
      <c r="AC169" s="10"/>
      <c r="AD169" s="10"/>
      <c r="AE169" s="10"/>
      <c r="AF169" s="10"/>
      <c r="AG169" s="10"/>
      <c r="AH169" s="10"/>
      <c r="AI169" s="10"/>
      <c r="AJ169" s="10"/>
      <c r="AK169" s="10"/>
      <c r="AL169" s="10"/>
      <c r="AM169" s="10"/>
    </row>
    <row r="170" spans="4:39" x14ac:dyDescent="0.25"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  <c r="AA170" s="10"/>
      <c r="AB170" s="10"/>
      <c r="AC170" s="10"/>
      <c r="AD170" s="10"/>
      <c r="AE170" s="10"/>
      <c r="AF170" s="10"/>
      <c r="AG170" s="10"/>
      <c r="AH170" s="10"/>
      <c r="AI170" s="10"/>
      <c r="AJ170" s="10"/>
      <c r="AK170" s="10"/>
      <c r="AL170" s="10"/>
      <c r="AM170" s="10"/>
    </row>
    <row r="171" spans="4:39" x14ac:dyDescent="0.25"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  <c r="AA171" s="10"/>
      <c r="AB171" s="10"/>
      <c r="AC171" s="10"/>
      <c r="AD171" s="10"/>
      <c r="AE171" s="10"/>
      <c r="AF171" s="10"/>
      <c r="AG171" s="10"/>
      <c r="AH171" s="10"/>
      <c r="AI171" s="10"/>
      <c r="AJ171" s="10"/>
      <c r="AK171" s="10"/>
      <c r="AL171" s="10"/>
      <c r="AM171" s="10"/>
    </row>
    <row r="172" spans="4:39" x14ac:dyDescent="0.25"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  <c r="AA172" s="10"/>
      <c r="AB172" s="10"/>
      <c r="AC172" s="10"/>
      <c r="AD172" s="10"/>
      <c r="AE172" s="10"/>
      <c r="AF172" s="10"/>
      <c r="AG172" s="10"/>
      <c r="AH172" s="10"/>
      <c r="AI172" s="10"/>
      <c r="AJ172" s="10"/>
      <c r="AK172" s="10"/>
      <c r="AL172" s="10"/>
      <c r="AM172" s="10"/>
    </row>
    <row r="173" spans="4:39" x14ac:dyDescent="0.25"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  <c r="AA173" s="10"/>
      <c r="AB173" s="10"/>
      <c r="AC173" s="10"/>
      <c r="AD173" s="10"/>
      <c r="AE173" s="10"/>
      <c r="AF173" s="10"/>
      <c r="AG173" s="10"/>
      <c r="AH173" s="10"/>
      <c r="AI173" s="10"/>
      <c r="AJ173" s="10"/>
      <c r="AK173" s="10"/>
      <c r="AL173" s="10"/>
      <c r="AM173" s="10"/>
    </row>
    <row r="174" spans="4:39" x14ac:dyDescent="0.25"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  <c r="AA174" s="10"/>
      <c r="AB174" s="10"/>
      <c r="AC174" s="10"/>
      <c r="AD174" s="10"/>
      <c r="AE174" s="10"/>
      <c r="AF174" s="10"/>
      <c r="AG174" s="10"/>
      <c r="AH174" s="10"/>
      <c r="AI174" s="10"/>
      <c r="AJ174" s="10"/>
      <c r="AK174" s="10"/>
      <c r="AL174" s="10"/>
      <c r="AM174" s="10"/>
    </row>
    <row r="175" spans="4:39" x14ac:dyDescent="0.25"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  <c r="AA175" s="10"/>
      <c r="AB175" s="10"/>
      <c r="AC175" s="10"/>
      <c r="AD175" s="10"/>
      <c r="AE175" s="10"/>
      <c r="AF175" s="10"/>
      <c r="AG175" s="10"/>
      <c r="AH175" s="10"/>
      <c r="AI175" s="10"/>
      <c r="AJ175" s="10"/>
      <c r="AK175" s="10"/>
      <c r="AL175" s="10"/>
      <c r="AM175" s="10"/>
    </row>
    <row r="176" spans="4:39" x14ac:dyDescent="0.25"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  <c r="AA176" s="10"/>
      <c r="AB176" s="10"/>
      <c r="AC176" s="10"/>
      <c r="AD176" s="10"/>
      <c r="AE176" s="10"/>
      <c r="AF176" s="10"/>
      <c r="AG176" s="10"/>
      <c r="AH176" s="10"/>
      <c r="AI176" s="10"/>
      <c r="AJ176" s="10"/>
      <c r="AK176" s="10"/>
      <c r="AL176" s="10"/>
      <c r="AM176" s="10"/>
    </row>
    <row r="177" spans="4:39" x14ac:dyDescent="0.25"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  <c r="AA177" s="10"/>
      <c r="AB177" s="10"/>
      <c r="AC177" s="10"/>
      <c r="AD177" s="10"/>
      <c r="AE177" s="10"/>
      <c r="AF177" s="10"/>
      <c r="AG177" s="10"/>
      <c r="AH177" s="10"/>
      <c r="AI177" s="10"/>
      <c r="AJ177" s="10"/>
      <c r="AK177" s="10"/>
      <c r="AL177" s="10"/>
      <c r="AM177" s="10"/>
    </row>
    <row r="178" spans="4:39" x14ac:dyDescent="0.25"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</row>
    <row r="179" spans="4:39" x14ac:dyDescent="0.25"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  <c r="AA179" s="10"/>
      <c r="AB179" s="10"/>
      <c r="AC179" s="10"/>
      <c r="AD179" s="10"/>
      <c r="AE179" s="10"/>
      <c r="AF179" s="10"/>
      <c r="AG179" s="10"/>
      <c r="AH179" s="10"/>
      <c r="AI179" s="10"/>
      <c r="AJ179" s="10"/>
      <c r="AK179" s="10"/>
      <c r="AL179" s="10"/>
      <c r="AM179" s="10"/>
    </row>
    <row r="180" spans="4:39" x14ac:dyDescent="0.25"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  <c r="AA180" s="10"/>
      <c r="AB180" s="10"/>
      <c r="AC180" s="10"/>
      <c r="AD180" s="10"/>
      <c r="AE180" s="10"/>
      <c r="AF180" s="10"/>
      <c r="AG180" s="10"/>
      <c r="AH180" s="10"/>
      <c r="AI180" s="10"/>
      <c r="AJ180" s="10"/>
      <c r="AK180" s="10"/>
      <c r="AL180" s="10"/>
      <c r="AM180" s="10"/>
    </row>
    <row r="181" spans="4:39" x14ac:dyDescent="0.25"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  <c r="AA181" s="10"/>
      <c r="AB181" s="10"/>
      <c r="AC181" s="10"/>
      <c r="AD181" s="10"/>
      <c r="AE181" s="10"/>
      <c r="AF181" s="10"/>
      <c r="AG181" s="10"/>
      <c r="AH181" s="10"/>
      <c r="AI181" s="10"/>
      <c r="AJ181" s="10"/>
      <c r="AK181" s="10"/>
      <c r="AL181" s="10"/>
      <c r="AM181" s="10"/>
    </row>
    <row r="182" spans="4:39" x14ac:dyDescent="0.25"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  <c r="AA182" s="10"/>
      <c r="AB182" s="10"/>
      <c r="AC182" s="10"/>
      <c r="AD182" s="10"/>
      <c r="AE182" s="10"/>
      <c r="AF182" s="10"/>
      <c r="AG182" s="10"/>
      <c r="AH182" s="10"/>
      <c r="AI182" s="10"/>
      <c r="AJ182" s="10"/>
      <c r="AK182" s="10"/>
      <c r="AL182" s="10"/>
      <c r="AM182" s="10"/>
    </row>
    <row r="183" spans="4:39" x14ac:dyDescent="0.25"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  <c r="AA183" s="10"/>
      <c r="AB183" s="10"/>
      <c r="AC183" s="10"/>
      <c r="AD183" s="10"/>
      <c r="AE183" s="10"/>
      <c r="AF183" s="10"/>
      <c r="AG183" s="10"/>
      <c r="AH183" s="10"/>
      <c r="AI183" s="10"/>
      <c r="AJ183" s="10"/>
      <c r="AK183" s="10"/>
      <c r="AL183" s="10"/>
      <c r="AM183" s="10"/>
    </row>
    <row r="184" spans="4:39" x14ac:dyDescent="0.25"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  <c r="AA184" s="10"/>
      <c r="AB184" s="10"/>
      <c r="AC184" s="10"/>
      <c r="AD184" s="10"/>
      <c r="AE184" s="10"/>
      <c r="AF184" s="10"/>
      <c r="AG184" s="10"/>
      <c r="AH184" s="10"/>
      <c r="AI184" s="10"/>
      <c r="AJ184" s="10"/>
      <c r="AK184" s="10"/>
      <c r="AL184" s="10"/>
      <c r="AM184" s="10"/>
    </row>
    <row r="185" spans="4:39" x14ac:dyDescent="0.25"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  <c r="AA185" s="10"/>
      <c r="AB185" s="10"/>
      <c r="AC185" s="10"/>
      <c r="AD185" s="10"/>
      <c r="AE185" s="10"/>
      <c r="AF185" s="10"/>
      <c r="AG185" s="10"/>
      <c r="AH185" s="10"/>
      <c r="AI185" s="10"/>
      <c r="AJ185" s="10"/>
      <c r="AK185" s="10"/>
      <c r="AL185" s="10"/>
      <c r="AM185" s="10"/>
    </row>
    <row r="186" spans="4:39" x14ac:dyDescent="0.25"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  <c r="AA186" s="10"/>
      <c r="AB186" s="10"/>
      <c r="AC186" s="10"/>
      <c r="AD186" s="10"/>
      <c r="AE186" s="10"/>
      <c r="AF186" s="10"/>
      <c r="AG186" s="10"/>
      <c r="AH186" s="10"/>
      <c r="AI186" s="10"/>
      <c r="AJ186" s="10"/>
      <c r="AK186" s="10"/>
      <c r="AL186" s="10"/>
      <c r="AM186" s="10"/>
    </row>
    <row r="187" spans="4:39" x14ac:dyDescent="0.25"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  <c r="AA187" s="10"/>
      <c r="AB187" s="10"/>
      <c r="AC187" s="10"/>
      <c r="AD187" s="10"/>
      <c r="AE187" s="10"/>
      <c r="AF187" s="10"/>
      <c r="AG187" s="10"/>
      <c r="AH187" s="10"/>
      <c r="AI187" s="10"/>
      <c r="AJ187" s="10"/>
      <c r="AK187" s="10"/>
      <c r="AL187" s="10"/>
      <c r="AM187" s="10"/>
    </row>
    <row r="188" spans="4:39" x14ac:dyDescent="0.25"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  <c r="AA188" s="10"/>
      <c r="AB188" s="10"/>
      <c r="AC188" s="10"/>
      <c r="AD188" s="10"/>
      <c r="AE188" s="10"/>
      <c r="AF188" s="10"/>
      <c r="AG188" s="10"/>
      <c r="AH188" s="10"/>
      <c r="AI188" s="10"/>
      <c r="AJ188" s="10"/>
      <c r="AK188" s="10"/>
      <c r="AL188" s="10"/>
      <c r="AM188" s="10"/>
    </row>
    <row r="189" spans="4:39" x14ac:dyDescent="0.25"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  <c r="AA189" s="10"/>
      <c r="AB189" s="10"/>
      <c r="AC189" s="10"/>
      <c r="AD189" s="10"/>
      <c r="AE189" s="10"/>
      <c r="AF189" s="10"/>
      <c r="AG189" s="10"/>
      <c r="AH189" s="10"/>
      <c r="AI189" s="10"/>
      <c r="AJ189" s="10"/>
      <c r="AK189" s="10"/>
      <c r="AL189" s="10"/>
      <c r="AM189" s="10"/>
    </row>
    <row r="190" spans="4:39" x14ac:dyDescent="0.25"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  <c r="AA190" s="10"/>
      <c r="AB190" s="10"/>
      <c r="AC190" s="10"/>
      <c r="AD190" s="10"/>
      <c r="AE190" s="10"/>
      <c r="AF190" s="10"/>
      <c r="AG190" s="10"/>
      <c r="AH190" s="10"/>
      <c r="AI190" s="10"/>
      <c r="AJ190" s="10"/>
      <c r="AK190" s="10"/>
      <c r="AL190" s="10"/>
      <c r="AM190" s="10"/>
    </row>
    <row r="191" spans="4:39" x14ac:dyDescent="0.25"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  <c r="AA191" s="10"/>
      <c r="AB191" s="10"/>
      <c r="AC191" s="10"/>
      <c r="AD191" s="10"/>
      <c r="AE191" s="10"/>
      <c r="AF191" s="10"/>
      <c r="AG191" s="10"/>
      <c r="AH191" s="10"/>
      <c r="AI191" s="10"/>
      <c r="AJ191" s="10"/>
      <c r="AK191" s="10"/>
      <c r="AL191" s="10"/>
      <c r="AM191" s="10"/>
    </row>
    <row r="192" spans="4:39" x14ac:dyDescent="0.25"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  <c r="AA192" s="10"/>
      <c r="AB192" s="10"/>
      <c r="AC192" s="10"/>
      <c r="AD192" s="10"/>
      <c r="AE192" s="10"/>
      <c r="AF192" s="10"/>
      <c r="AG192" s="10"/>
      <c r="AH192" s="10"/>
      <c r="AI192" s="10"/>
      <c r="AJ192" s="10"/>
      <c r="AK192" s="10"/>
      <c r="AL192" s="10"/>
      <c r="AM192" s="10"/>
    </row>
    <row r="193" spans="4:39" x14ac:dyDescent="0.25"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  <c r="AA193" s="10"/>
      <c r="AB193" s="10"/>
      <c r="AC193" s="10"/>
      <c r="AD193" s="10"/>
      <c r="AE193" s="10"/>
      <c r="AF193" s="10"/>
      <c r="AG193" s="10"/>
      <c r="AH193" s="10"/>
      <c r="AI193" s="10"/>
      <c r="AJ193" s="10"/>
      <c r="AK193" s="10"/>
      <c r="AL193" s="10"/>
      <c r="AM193" s="10"/>
    </row>
    <row r="194" spans="4:39" x14ac:dyDescent="0.25"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  <c r="AA194" s="10"/>
      <c r="AB194" s="10"/>
      <c r="AC194" s="10"/>
      <c r="AD194" s="10"/>
      <c r="AE194" s="10"/>
      <c r="AF194" s="10"/>
      <c r="AG194" s="10"/>
      <c r="AH194" s="10"/>
      <c r="AI194" s="10"/>
      <c r="AJ194" s="10"/>
      <c r="AK194" s="10"/>
      <c r="AL194" s="10"/>
      <c r="AM194" s="10"/>
    </row>
    <row r="195" spans="4:39" x14ac:dyDescent="0.25"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  <c r="AA195" s="10"/>
      <c r="AB195" s="10"/>
      <c r="AC195" s="10"/>
      <c r="AD195" s="10"/>
      <c r="AE195" s="10"/>
      <c r="AF195" s="10"/>
      <c r="AG195" s="10"/>
      <c r="AH195" s="10"/>
      <c r="AI195" s="10"/>
      <c r="AJ195" s="10"/>
      <c r="AK195" s="10"/>
      <c r="AL195" s="10"/>
      <c r="AM195" s="10"/>
    </row>
    <row r="196" spans="4:39" x14ac:dyDescent="0.25"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  <c r="AA196" s="10"/>
      <c r="AB196" s="10"/>
      <c r="AC196" s="10"/>
      <c r="AD196" s="10"/>
      <c r="AE196" s="10"/>
      <c r="AF196" s="10"/>
      <c r="AG196" s="10"/>
      <c r="AH196" s="10"/>
      <c r="AI196" s="10"/>
      <c r="AJ196" s="10"/>
      <c r="AK196" s="10"/>
      <c r="AL196" s="10"/>
      <c r="AM196" s="10"/>
    </row>
    <row r="197" spans="4:39" x14ac:dyDescent="0.25"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  <c r="AA197" s="10"/>
      <c r="AB197" s="10"/>
      <c r="AC197" s="10"/>
      <c r="AD197" s="10"/>
      <c r="AE197" s="10"/>
      <c r="AF197" s="10"/>
      <c r="AG197" s="10"/>
      <c r="AH197" s="10"/>
      <c r="AI197" s="10"/>
      <c r="AJ197" s="10"/>
      <c r="AK197" s="10"/>
      <c r="AL197" s="10"/>
      <c r="AM197" s="10"/>
    </row>
    <row r="198" spans="4:39" x14ac:dyDescent="0.25"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  <c r="AA198" s="10"/>
      <c r="AB198" s="10"/>
      <c r="AC198" s="10"/>
      <c r="AD198" s="10"/>
      <c r="AE198" s="10"/>
      <c r="AF198" s="10"/>
      <c r="AG198" s="10"/>
      <c r="AH198" s="10"/>
      <c r="AI198" s="10"/>
      <c r="AJ198" s="10"/>
      <c r="AK198" s="10"/>
      <c r="AL198" s="10"/>
      <c r="AM198" s="10"/>
    </row>
    <row r="199" spans="4:39" x14ac:dyDescent="0.25"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  <c r="AA199" s="10"/>
      <c r="AB199" s="10"/>
      <c r="AC199" s="10"/>
      <c r="AD199" s="10"/>
      <c r="AE199" s="10"/>
      <c r="AF199" s="10"/>
      <c r="AG199" s="10"/>
      <c r="AH199" s="10"/>
      <c r="AI199" s="10"/>
      <c r="AJ199" s="10"/>
      <c r="AK199" s="10"/>
      <c r="AL199" s="10"/>
      <c r="AM199" s="10"/>
    </row>
    <row r="200" spans="4:39" x14ac:dyDescent="0.25"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  <c r="AA200" s="10"/>
      <c r="AB200" s="10"/>
      <c r="AC200" s="10"/>
      <c r="AD200" s="10"/>
      <c r="AE200" s="10"/>
      <c r="AF200" s="10"/>
      <c r="AG200" s="10"/>
      <c r="AH200" s="10"/>
      <c r="AI200" s="10"/>
      <c r="AJ200" s="10"/>
      <c r="AK200" s="10"/>
      <c r="AL200" s="10"/>
      <c r="AM200" s="10"/>
    </row>
    <row r="201" spans="4:39" x14ac:dyDescent="0.25"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  <c r="AA201" s="10"/>
      <c r="AB201" s="10"/>
      <c r="AC201" s="10"/>
      <c r="AD201" s="10"/>
      <c r="AE201" s="10"/>
      <c r="AF201" s="10"/>
      <c r="AG201" s="10"/>
      <c r="AH201" s="10"/>
      <c r="AI201" s="10"/>
      <c r="AJ201" s="10"/>
      <c r="AK201" s="10"/>
      <c r="AL201" s="10"/>
      <c r="AM201" s="10"/>
    </row>
    <row r="202" spans="4:39" x14ac:dyDescent="0.25"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  <c r="AA202" s="10"/>
      <c r="AB202" s="10"/>
      <c r="AC202" s="10"/>
      <c r="AD202" s="10"/>
      <c r="AE202" s="10"/>
      <c r="AF202" s="10"/>
      <c r="AG202" s="10"/>
      <c r="AH202" s="10"/>
      <c r="AI202" s="10"/>
      <c r="AJ202" s="10"/>
      <c r="AK202" s="10"/>
      <c r="AL202" s="10"/>
      <c r="AM202" s="10"/>
    </row>
    <row r="203" spans="4:39" x14ac:dyDescent="0.25"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  <c r="AA203" s="10"/>
      <c r="AB203" s="10"/>
      <c r="AC203" s="10"/>
      <c r="AD203" s="10"/>
      <c r="AE203" s="10"/>
      <c r="AF203" s="10"/>
      <c r="AG203" s="10"/>
      <c r="AH203" s="10"/>
      <c r="AI203" s="10"/>
      <c r="AJ203" s="10"/>
      <c r="AK203" s="10"/>
      <c r="AL203" s="10"/>
      <c r="AM203" s="10"/>
    </row>
    <row r="204" spans="4:39" x14ac:dyDescent="0.25"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  <c r="AA204" s="10"/>
      <c r="AB204" s="10"/>
      <c r="AC204" s="10"/>
      <c r="AD204" s="10"/>
      <c r="AE204" s="10"/>
      <c r="AF204" s="10"/>
      <c r="AG204" s="10"/>
      <c r="AH204" s="10"/>
      <c r="AI204" s="10"/>
      <c r="AJ204" s="10"/>
      <c r="AK204" s="10"/>
      <c r="AL204" s="10"/>
      <c r="AM204" s="10"/>
    </row>
    <row r="205" spans="4:39" x14ac:dyDescent="0.25"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  <c r="AA205" s="10"/>
      <c r="AB205" s="10"/>
      <c r="AC205" s="10"/>
      <c r="AD205" s="10"/>
      <c r="AE205" s="10"/>
      <c r="AF205" s="10"/>
      <c r="AG205" s="10"/>
      <c r="AH205" s="10"/>
      <c r="AI205" s="10"/>
      <c r="AJ205" s="10"/>
      <c r="AK205" s="10"/>
      <c r="AL205" s="10"/>
      <c r="AM205" s="10"/>
    </row>
    <row r="206" spans="4:39" x14ac:dyDescent="0.25"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  <c r="AA206" s="10"/>
      <c r="AB206" s="10"/>
      <c r="AC206" s="10"/>
      <c r="AD206" s="10"/>
      <c r="AE206" s="10"/>
      <c r="AF206" s="10"/>
      <c r="AG206" s="10"/>
      <c r="AH206" s="10"/>
      <c r="AI206" s="10"/>
      <c r="AJ206" s="10"/>
      <c r="AK206" s="10"/>
      <c r="AL206" s="10"/>
      <c r="AM206" s="10"/>
    </row>
    <row r="207" spans="4:39" x14ac:dyDescent="0.25"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  <c r="AA207" s="10"/>
      <c r="AB207" s="10"/>
      <c r="AC207" s="10"/>
      <c r="AD207" s="10"/>
      <c r="AE207" s="10"/>
      <c r="AF207" s="10"/>
      <c r="AG207" s="10"/>
      <c r="AH207" s="10"/>
      <c r="AI207" s="10"/>
      <c r="AJ207" s="10"/>
      <c r="AK207" s="10"/>
      <c r="AL207" s="10"/>
      <c r="AM207" s="10"/>
    </row>
    <row r="208" spans="4:39" x14ac:dyDescent="0.25"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  <c r="AA208" s="10"/>
      <c r="AB208" s="10"/>
      <c r="AC208" s="10"/>
      <c r="AD208" s="10"/>
      <c r="AE208" s="10"/>
      <c r="AF208" s="10"/>
      <c r="AG208" s="10"/>
      <c r="AH208" s="10"/>
      <c r="AI208" s="10"/>
      <c r="AJ208" s="10"/>
      <c r="AK208" s="10"/>
      <c r="AL208" s="10"/>
      <c r="AM208" s="10"/>
    </row>
    <row r="209" spans="4:39" x14ac:dyDescent="0.25"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  <c r="AA209" s="10"/>
      <c r="AB209" s="10"/>
      <c r="AC209" s="10"/>
      <c r="AD209" s="10"/>
      <c r="AE209" s="10"/>
      <c r="AF209" s="10"/>
      <c r="AG209" s="10"/>
      <c r="AH209" s="10"/>
      <c r="AI209" s="10"/>
      <c r="AJ209" s="10"/>
      <c r="AK209" s="10"/>
      <c r="AL209" s="10"/>
      <c r="AM209" s="10"/>
    </row>
    <row r="210" spans="4:39" x14ac:dyDescent="0.25"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  <c r="AA210" s="10"/>
      <c r="AB210" s="10"/>
      <c r="AC210" s="10"/>
      <c r="AD210" s="10"/>
      <c r="AE210" s="10"/>
      <c r="AF210" s="10"/>
      <c r="AG210" s="10"/>
      <c r="AH210" s="10"/>
      <c r="AI210" s="10"/>
      <c r="AJ210" s="10"/>
      <c r="AK210" s="10"/>
      <c r="AL210" s="10"/>
      <c r="AM210" s="10"/>
    </row>
    <row r="211" spans="4:39" x14ac:dyDescent="0.25"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  <c r="AA211" s="10"/>
      <c r="AB211" s="10"/>
      <c r="AC211" s="10"/>
      <c r="AD211" s="10"/>
      <c r="AE211" s="10"/>
      <c r="AF211" s="10"/>
      <c r="AG211" s="10"/>
      <c r="AH211" s="10"/>
      <c r="AI211" s="10"/>
      <c r="AJ211" s="10"/>
      <c r="AK211" s="10"/>
      <c r="AL211" s="10"/>
      <c r="AM211" s="10"/>
    </row>
    <row r="212" spans="4:39" x14ac:dyDescent="0.25"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  <c r="AA212" s="10"/>
      <c r="AB212" s="10"/>
      <c r="AC212" s="10"/>
      <c r="AD212" s="10"/>
      <c r="AE212" s="10"/>
      <c r="AF212" s="10"/>
      <c r="AG212" s="10"/>
      <c r="AH212" s="10"/>
      <c r="AI212" s="10"/>
      <c r="AJ212" s="10"/>
      <c r="AK212" s="10"/>
      <c r="AL212" s="10"/>
      <c r="AM212" s="10"/>
    </row>
    <row r="213" spans="4:39" x14ac:dyDescent="0.25"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  <c r="AA213" s="10"/>
      <c r="AB213" s="10"/>
      <c r="AC213" s="10"/>
      <c r="AD213" s="10"/>
      <c r="AE213" s="10"/>
      <c r="AF213" s="10"/>
      <c r="AG213" s="10"/>
      <c r="AH213" s="10"/>
      <c r="AI213" s="10"/>
      <c r="AJ213" s="10"/>
      <c r="AK213" s="10"/>
      <c r="AL213" s="10"/>
      <c r="AM213" s="10"/>
    </row>
    <row r="214" spans="4:39" x14ac:dyDescent="0.25"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  <c r="AA214" s="10"/>
      <c r="AB214" s="10"/>
      <c r="AC214" s="10"/>
      <c r="AD214" s="10"/>
      <c r="AE214" s="10"/>
      <c r="AF214" s="10"/>
      <c r="AG214" s="10"/>
      <c r="AH214" s="10"/>
      <c r="AI214" s="10"/>
      <c r="AJ214" s="10"/>
      <c r="AK214" s="10"/>
      <c r="AL214" s="10"/>
      <c r="AM214" s="10"/>
    </row>
    <row r="215" spans="4:39" x14ac:dyDescent="0.25"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  <c r="AA215" s="10"/>
      <c r="AB215" s="10"/>
      <c r="AC215" s="10"/>
      <c r="AD215" s="10"/>
      <c r="AE215" s="10"/>
      <c r="AF215" s="10"/>
      <c r="AG215" s="10"/>
      <c r="AH215" s="10"/>
      <c r="AI215" s="10"/>
      <c r="AJ215" s="10"/>
      <c r="AK215" s="10"/>
      <c r="AL215" s="10"/>
      <c r="AM215" s="10"/>
    </row>
    <row r="216" spans="4:39" x14ac:dyDescent="0.25"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  <c r="AA216" s="10"/>
      <c r="AB216" s="10"/>
      <c r="AC216" s="10"/>
      <c r="AD216" s="10"/>
      <c r="AE216" s="10"/>
      <c r="AF216" s="10"/>
      <c r="AG216" s="10"/>
      <c r="AH216" s="10"/>
      <c r="AI216" s="10"/>
      <c r="AJ216" s="10"/>
      <c r="AK216" s="10"/>
      <c r="AL216" s="10"/>
      <c r="AM216" s="10"/>
    </row>
    <row r="217" spans="4:39" x14ac:dyDescent="0.25"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  <c r="AA217" s="10"/>
      <c r="AB217" s="10"/>
      <c r="AC217" s="10"/>
      <c r="AD217" s="10"/>
      <c r="AE217" s="10"/>
      <c r="AF217" s="10"/>
      <c r="AG217" s="10"/>
      <c r="AH217" s="10"/>
      <c r="AI217" s="10"/>
      <c r="AJ217" s="10"/>
      <c r="AK217" s="10"/>
      <c r="AL217" s="10"/>
      <c r="AM217" s="10"/>
    </row>
    <row r="218" spans="4:39" x14ac:dyDescent="0.25"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  <c r="AA218" s="10"/>
      <c r="AB218" s="10"/>
      <c r="AC218" s="10"/>
      <c r="AD218" s="10"/>
      <c r="AE218" s="10"/>
      <c r="AF218" s="10"/>
      <c r="AG218" s="10"/>
      <c r="AH218" s="10"/>
      <c r="AI218" s="10"/>
      <c r="AJ218" s="10"/>
      <c r="AK218" s="10"/>
      <c r="AL218" s="10"/>
      <c r="AM218" s="10"/>
    </row>
    <row r="219" spans="4:39" x14ac:dyDescent="0.25"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  <c r="AA219" s="10"/>
      <c r="AB219" s="10"/>
      <c r="AC219" s="10"/>
      <c r="AD219" s="10"/>
      <c r="AE219" s="10"/>
      <c r="AF219" s="10"/>
      <c r="AG219" s="10"/>
      <c r="AH219" s="10"/>
      <c r="AI219" s="10"/>
      <c r="AJ219" s="10"/>
      <c r="AK219" s="10"/>
      <c r="AL219" s="10"/>
      <c r="AM219" s="10"/>
    </row>
    <row r="220" spans="4:39" x14ac:dyDescent="0.25"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  <c r="AA220" s="10"/>
      <c r="AB220" s="10"/>
      <c r="AC220" s="10"/>
      <c r="AD220" s="10"/>
      <c r="AE220" s="10"/>
      <c r="AF220" s="10"/>
      <c r="AG220" s="10"/>
      <c r="AH220" s="10"/>
      <c r="AI220" s="10"/>
      <c r="AJ220" s="10"/>
      <c r="AK220" s="10"/>
      <c r="AL220" s="10"/>
      <c r="AM220" s="10"/>
    </row>
    <row r="221" spans="4:39" x14ac:dyDescent="0.25"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  <c r="AA221" s="10"/>
      <c r="AB221" s="10"/>
      <c r="AC221" s="10"/>
      <c r="AD221" s="10"/>
      <c r="AE221" s="10"/>
      <c r="AF221" s="10"/>
      <c r="AG221" s="10"/>
      <c r="AH221" s="10"/>
      <c r="AI221" s="10"/>
      <c r="AJ221" s="10"/>
      <c r="AK221" s="10"/>
      <c r="AL221" s="10"/>
      <c r="AM221" s="10"/>
    </row>
    <row r="222" spans="4:39" x14ac:dyDescent="0.25"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  <c r="AA222" s="10"/>
      <c r="AB222" s="10"/>
      <c r="AC222" s="10"/>
      <c r="AD222" s="10"/>
      <c r="AE222" s="10"/>
      <c r="AF222" s="10"/>
      <c r="AG222" s="10"/>
      <c r="AH222" s="10"/>
      <c r="AI222" s="10"/>
      <c r="AJ222" s="10"/>
      <c r="AK222" s="10"/>
      <c r="AL222" s="10"/>
      <c r="AM222" s="10"/>
    </row>
    <row r="223" spans="4:39" x14ac:dyDescent="0.25"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  <c r="AA223" s="10"/>
      <c r="AB223" s="10"/>
      <c r="AC223" s="10"/>
      <c r="AD223" s="10"/>
      <c r="AE223" s="10"/>
      <c r="AF223" s="10"/>
      <c r="AG223" s="10"/>
      <c r="AH223" s="10"/>
      <c r="AI223" s="10"/>
      <c r="AJ223" s="10"/>
      <c r="AK223" s="10"/>
      <c r="AL223" s="10"/>
      <c r="AM223" s="10"/>
    </row>
    <row r="224" spans="4:39" x14ac:dyDescent="0.25"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  <c r="AA224" s="10"/>
      <c r="AB224" s="10"/>
      <c r="AC224" s="10"/>
      <c r="AD224" s="10"/>
      <c r="AE224" s="10"/>
      <c r="AF224" s="10"/>
      <c r="AG224" s="10"/>
      <c r="AH224" s="10"/>
      <c r="AI224" s="10"/>
      <c r="AJ224" s="10"/>
      <c r="AK224" s="10"/>
      <c r="AL224" s="10"/>
      <c r="AM224" s="10"/>
    </row>
    <row r="225" spans="4:39" x14ac:dyDescent="0.25"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  <c r="AA225" s="10"/>
      <c r="AB225" s="10"/>
      <c r="AC225" s="10"/>
      <c r="AD225" s="10"/>
      <c r="AE225" s="10"/>
      <c r="AF225" s="10"/>
      <c r="AG225" s="10"/>
      <c r="AH225" s="10"/>
      <c r="AI225" s="10"/>
      <c r="AJ225" s="10"/>
      <c r="AK225" s="10"/>
      <c r="AL225" s="10"/>
      <c r="AM225" s="10"/>
    </row>
    <row r="226" spans="4:39" x14ac:dyDescent="0.25"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  <c r="AA226" s="10"/>
      <c r="AB226" s="10"/>
      <c r="AC226" s="10"/>
      <c r="AD226" s="10"/>
      <c r="AE226" s="10"/>
      <c r="AF226" s="10"/>
      <c r="AG226" s="10"/>
      <c r="AH226" s="10"/>
      <c r="AI226" s="10"/>
      <c r="AJ226" s="10"/>
      <c r="AK226" s="10"/>
      <c r="AL226" s="10"/>
      <c r="AM226" s="10"/>
    </row>
    <row r="227" spans="4:39" x14ac:dyDescent="0.25"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  <c r="AA227" s="10"/>
      <c r="AB227" s="10"/>
      <c r="AC227" s="10"/>
      <c r="AD227" s="10"/>
      <c r="AE227" s="10"/>
      <c r="AF227" s="10"/>
      <c r="AG227" s="10"/>
      <c r="AH227" s="10"/>
      <c r="AI227" s="10"/>
      <c r="AJ227" s="10"/>
      <c r="AK227" s="10"/>
      <c r="AL227" s="10"/>
      <c r="AM227" s="10"/>
    </row>
    <row r="228" spans="4:39" x14ac:dyDescent="0.25"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  <c r="AA228" s="10"/>
      <c r="AB228" s="10"/>
      <c r="AC228" s="10"/>
      <c r="AD228" s="10"/>
      <c r="AE228" s="10"/>
      <c r="AF228" s="10"/>
      <c r="AG228" s="10"/>
      <c r="AH228" s="10"/>
      <c r="AI228" s="10"/>
      <c r="AJ228" s="10"/>
      <c r="AK228" s="10"/>
      <c r="AL228" s="10"/>
      <c r="AM228" s="10"/>
    </row>
    <row r="229" spans="4:39" x14ac:dyDescent="0.25"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  <c r="AA229" s="10"/>
      <c r="AB229" s="10"/>
      <c r="AC229" s="10"/>
      <c r="AD229" s="10"/>
      <c r="AE229" s="10"/>
      <c r="AF229" s="10"/>
      <c r="AG229" s="10"/>
      <c r="AH229" s="10"/>
      <c r="AI229" s="10"/>
      <c r="AJ229" s="10"/>
      <c r="AK229" s="10"/>
      <c r="AL229" s="10"/>
      <c r="AM229" s="10"/>
    </row>
    <row r="230" spans="4:39" x14ac:dyDescent="0.25"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  <c r="AA230" s="10"/>
      <c r="AB230" s="10"/>
      <c r="AC230" s="10"/>
      <c r="AD230" s="10"/>
      <c r="AE230" s="10"/>
      <c r="AF230" s="10"/>
      <c r="AG230" s="10"/>
      <c r="AH230" s="10"/>
      <c r="AI230" s="10"/>
      <c r="AJ230" s="10"/>
      <c r="AK230" s="10"/>
      <c r="AL230" s="10"/>
      <c r="AM230" s="10"/>
    </row>
    <row r="231" spans="4:39" x14ac:dyDescent="0.25"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  <c r="AA231" s="10"/>
      <c r="AB231" s="10"/>
      <c r="AC231" s="10"/>
      <c r="AD231" s="10"/>
      <c r="AE231" s="10"/>
      <c r="AF231" s="10"/>
      <c r="AG231" s="10"/>
      <c r="AH231" s="10"/>
      <c r="AI231" s="10"/>
      <c r="AJ231" s="10"/>
      <c r="AK231" s="10"/>
      <c r="AL231" s="10"/>
      <c r="AM231" s="10"/>
    </row>
    <row r="232" spans="4:39" x14ac:dyDescent="0.25"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  <c r="AA232" s="10"/>
      <c r="AB232" s="10"/>
      <c r="AC232" s="10"/>
      <c r="AD232" s="10"/>
      <c r="AE232" s="10"/>
      <c r="AF232" s="10"/>
      <c r="AG232" s="10"/>
      <c r="AH232" s="10"/>
      <c r="AI232" s="10"/>
      <c r="AJ232" s="10"/>
      <c r="AK232" s="10"/>
      <c r="AL232" s="10"/>
      <c r="AM232" s="10"/>
    </row>
    <row r="233" spans="4:39" x14ac:dyDescent="0.25"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  <c r="AA233" s="10"/>
      <c r="AB233" s="10"/>
      <c r="AC233" s="10"/>
      <c r="AD233" s="10"/>
      <c r="AE233" s="10"/>
      <c r="AF233" s="10"/>
      <c r="AG233" s="10"/>
      <c r="AH233" s="10"/>
      <c r="AI233" s="10"/>
      <c r="AJ233" s="10"/>
      <c r="AK233" s="10"/>
      <c r="AL233" s="10"/>
      <c r="AM233" s="10"/>
    </row>
    <row r="234" spans="4:39" x14ac:dyDescent="0.25"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  <c r="AA234" s="10"/>
      <c r="AB234" s="10"/>
      <c r="AC234" s="10"/>
      <c r="AD234" s="10"/>
      <c r="AE234" s="10"/>
      <c r="AF234" s="10"/>
      <c r="AG234" s="10"/>
      <c r="AH234" s="10"/>
      <c r="AI234" s="10"/>
      <c r="AJ234" s="10"/>
      <c r="AK234" s="10"/>
      <c r="AL234" s="10"/>
      <c r="AM234" s="10"/>
    </row>
    <row r="235" spans="4:39" x14ac:dyDescent="0.25"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  <c r="AA235" s="10"/>
      <c r="AB235" s="10"/>
      <c r="AC235" s="10"/>
      <c r="AD235" s="10"/>
      <c r="AE235" s="10"/>
      <c r="AF235" s="10"/>
      <c r="AG235" s="10"/>
      <c r="AH235" s="10"/>
      <c r="AI235" s="10"/>
      <c r="AJ235" s="10"/>
      <c r="AK235" s="10"/>
      <c r="AL235" s="10"/>
      <c r="AM235" s="10"/>
    </row>
    <row r="236" spans="4:39" x14ac:dyDescent="0.25"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  <c r="AA236" s="10"/>
      <c r="AB236" s="10"/>
      <c r="AC236" s="10"/>
      <c r="AD236" s="10"/>
      <c r="AE236" s="10"/>
      <c r="AF236" s="10"/>
      <c r="AG236" s="10"/>
      <c r="AH236" s="10"/>
      <c r="AI236" s="10"/>
      <c r="AJ236" s="10"/>
      <c r="AK236" s="10"/>
      <c r="AL236" s="10"/>
      <c r="AM236" s="10"/>
    </row>
    <row r="237" spans="4:39" x14ac:dyDescent="0.25"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  <c r="AA237" s="10"/>
      <c r="AB237" s="10"/>
      <c r="AC237" s="10"/>
      <c r="AD237" s="10"/>
      <c r="AE237" s="10"/>
      <c r="AF237" s="10"/>
      <c r="AG237" s="10"/>
      <c r="AH237" s="10"/>
      <c r="AI237" s="10"/>
      <c r="AJ237" s="10"/>
      <c r="AK237" s="10"/>
      <c r="AL237" s="10"/>
      <c r="AM237" s="10"/>
    </row>
    <row r="238" spans="4:39" x14ac:dyDescent="0.25"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  <c r="AA238" s="10"/>
      <c r="AB238" s="10"/>
      <c r="AC238" s="10"/>
      <c r="AD238" s="10"/>
      <c r="AE238" s="10"/>
      <c r="AF238" s="10"/>
      <c r="AG238" s="10"/>
      <c r="AH238" s="10"/>
      <c r="AI238" s="10"/>
      <c r="AJ238" s="10"/>
      <c r="AK238" s="10"/>
      <c r="AL238" s="10"/>
      <c r="AM238" s="10"/>
    </row>
    <row r="239" spans="4:39" x14ac:dyDescent="0.25"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  <c r="AA239" s="10"/>
      <c r="AB239" s="10"/>
      <c r="AC239" s="10"/>
      <c r="AD239" s="10"/>
      <c r="AE239" s="10"/>
      <c r="AF239" s="10"/>
      <c r="AG239" s="10"/>
      <c r="AH239" s="10"/>
      <c r="AI239" s="10"/>
      <c r="AJ239" s="10"/>
      <c r="AK239" s="10"/>
      <c r="AL239" s="10"/>
      <c r="AM239" s="10"/>
    </row>
    <row r="240" spans="4:39" x14ac:dyDescent="0.25"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  <c r="AA240" s="10"/>
      <c r="AB240" s="10"/>
      <c r="AC240" s="10"/>
      <c r="AD240" s="10"/>
      <c r="AE240" s="10"/>
      <c r="AF240" s="10"/>
      <c r="AG240" s="10"/>
      <c r="AH240" s="10"/>
      <c r="AI240" s="10"/>
      <c r="AJ240" s="10"/>
      <c r="AK240" s="10"/>
      <c r="AL240" s="10"/>
      <c r="AM240" s="10"/>
    </row>
    <row r="241" spans="4:39" x14ac:dyDescent="0.25"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  <c r="AA241" s="10"/>
      <c r="AB241" s="10"/>
      <c r="AC241" s="10"/>
      <c r="AD241" s="10"/>
      <c r="AE241" s="10"/>
      <c r="AF241" s="10"/>
      <c r="AG241" s="10"/>
      <c r="AH241" s="10"/>
      <c r="AI241" s="10"/>
      <c r="AJ241" s="10"/>
      <c r="AK241" s="10"/>
      <c r="AL241" s="10"/>
      <c r="AM241" s="10"/>
    </row>
  </sheetData>
  <mergeCells count="6">
    <mergeCell ref="P3:Q3"/>
    <mergeCell ref="O4:P4"/>
    <mergeCell ref="D3:K3"/>
    <mergeCell ref="A3:B3"/>
    <mergeCell ref="A5:B5"/>
    <mergeCell ref="M3:N3"/>
  </mergeCells>
  <conditionalFormatting sqref="D7:AM14">
    <cfRule type="containsText" dxfId="57" priority="1" operator="containsText" text="C">
      <formula>NOT(ISERROR(SEARCH("C",D7)))</formula>
    </cfRule>
    <cfRule type="containsText" dxfId="56" priority="4" operator="containsText" text="X">
      <formula>NOT(ISERROR(SEARCH("X",D7)))</formula>
    </cfRule>
  </conditionalFormatting>
  <pageMargins left="0.7" right="0.7" top="0.75" bottom="0.75" header="0.3" footer="0.3"/>
  <pageSetup paperSize="9" orientation="portrait" r:id="rId1"/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972f8b-0186-4731-9fea-f828dba6c1e2">
      <Terms xmlns="http://schemas.microsoft.com/office/infopath/2007/PartnerControls"/>
    </lcf76f155ced4ddcb4097134ff3c332f>
    <TaxCatchAll xmlns="14d1a9fe-45d7-40b7-98dd-2da398cbeed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C7423045B5D0C45ABDD7045DB69E20D" ma:contentTypeVersion="13" ma:contentTypeDescription="Create a new document." ma:contentTypeScope="" ma:versionID="af2db15aff3ce03ff8e0373c3cf4debe">
  <xsd:schema xmlns:xsd="http://www.w3.org/2001/XMLSchema" xmlns:xs="http://www.w3.org/2001/XMLSchema" xmlns:p="http://schemas.microsoft.com/office/2006/metadata/properties" xmlns:ns2="bf972f8b-0186-4731-9fea-f828dba6c1e2" xmlns:ns3="14d1a9fe-45d7-40b7-98dd-2da398cbeed3" targetNamespace="http://schemas.microsoft.com/office/2006/metadata/properties" ma:root="true" ma:fieldsID="6920bcd36a3bc02bbf4b8125e2363a7d" ns2:_="" ns3:_="">
    <xsd:import namespace="bf972f8b-0186-4731-9fea-f828dba6c1e2"/>
    <xsd:import namespace="14d1a9fe-45d7-40b7-98dd-2da398cbee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CR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972f8b-0186-4731-9fea-f828dba6c1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a62b72aa-f2ad-421f-b636-7f0f87e2f2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d1a9fe-45d7-40b7-98dd-2da398cbeed3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affb0f93-d6e1-4980-8624-cf7e27aea311}" ma:internalName="TaxCatchAll" ma:showField="CatchAllData" ma:web="14d1a9fe-45d7-40b7-98dd-2da398cbee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292D0CE-12D5-47EB-A038-CF9AF210B9C1}">
  <ds:schemaRefs>
    <ds:schemaRef ds:uri="http://schemas.microsoft.com/office/2006/metadata/properties"/>
    <ds:schemaRef ds:uri="14d1a9fe-45d7-40b7-98dd-2da398cbeed3"/>
    <ds:schemaRef ds:uri="http://schemas.microsoft.com/office/2006/documentManagement/types"/>
    <ds:schemaRef ds:uri="http://purl.org/dc/elements/1.1/"/>
    <ds:schemaRef ds:uri="bf972f8b-0186-4731-9fea-f828dba6c1e2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0846A2E2-A8B0-40F4-898E-4E02CCB199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FF6F2D-69AD-488F-9588-F63BD877AD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972f8b-0186-4731-9fea-f828dba6c1e2"/>
    <ds:schemaRef ds:uri="14d1a9fe-45d7-40b7-98dd-2da398cbee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Roles</vt:lpstr>
      <vt:lpstr>Cronograma</vt:lpstr>
      <vt:lpstr>Matriz general</vt:lpstr>
      <vt:lpstr>Matriz Temporarios</vt:lpstr>
      <vt:lpstr>Matriz Ingresos Menores </vt:lpstr>
      <vt:lpstr>Cronograma!Área_de_impresión</vt:lpstr>
    </vt:vector>
  </TitlesOfParts>
  <Manager/>
  <Company>Syngenta AG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Pelusi Andrea ARZA</dc:creator>
  <cp:keywords/>
  <dc:description/>
  <cp:lastModifiedBy>Fernandez Maria Eugenia ARZA</cp:lastModifiedBy>
  <cp:revision/>
  <dcterms:created xsi:type="dcterms:W3CDTF">2022-07-05T19:06:07Z</dcterms:created>
  <dcterms:modified xsi:type="dcterms:W3CDTF">2025-03-07T18:26:34Z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0x0101006C7423045B5D0C45ABDD7045DB69E20D</vt:lpwstr>
  </property>
  <property fmtid="{D5CDD505-2E9C-101B-9397-08002B2CF9AE}" pid="3" name="MediaServiceImageTags">
    <vt:lpwstr/>
  </property>
</Properties>
</file>