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ngenta-my.sharepoint.com/personal/victoria_trombini_syngenta_com/Documents/Desktop/"/>
    </mc:Choice>
  </mc:AlternateContent>
  <xr:revisionPtr revIDLastSave="67" documentId="8_{ABA64D96-5920-49A9-A800-453ED76071FE}" xr6:coauthVersionLast="47" xr6:coauthVersionMax="47" xr10:uidLastSave="{AC143C71-B6A9-4911-950C-38810C94238F}"/>
  <bookViews>
    <workbookView xWindow="28680" yWindow="-120" windowWidth="29040" windowHeight="15720" xr2:uid="{B973BC4D-C471-45F4-9CBF-58C830CB9165}"/>
  </bookViews>
  <sheets>
    <sheet name="Santa Isabel" sheetId="1" r:id="rId1"/>
    <sheet name="Córdoba" sheetId="2" r:id="rId2"/>
    <sheet name="Camet" sheetId="3" r:id="rId3"/>
    <sheet name="Trialing-Mecanización" sheetId="4" r:id="rId4"/>
  </sheets>
  <externalReferences>
    <externalReference r:id="rId5"/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6" i="4" l="1"/>
  <c r="AE36" i="4" s="1"/>
  <c r="AB35" i="4"/>
  <c r="X35" i="4"/>
  <c r="S35" i="4"/>
  <c r="R35" i="4"/>
  <c r="N35" i="4"/>
  <c r="J35" i="4"/>
  <c r="D35" i="4"/>
  <c r="AC35" i="4" s="1"/>
  <c r="AE34" i="4"/>
  <c r="AD34" i="4"/>
  <c r="Z34" i="4"/>
  <c r="U34" i="4"/>
  <c r="Q34" i="4"/>
  <c r="P34" i="4"/>
  <c r="O34" i="4"/>
  <c r="K34" i="4"/>
  <c r="G34" i="4"/>
  <c r="D34" i="4"/>
  <c r="AA34" i="4" s="1"/>
  <c r="AE33" i="4"/>
  <c r="AD33" i="4"/>
  <c r="AC33" i="4"/>
  <c r="AB33" i="4"/>
  <c r="AA33" i="4"/>
  <c r="Z33" i="4"/>
  <c r="Y33" i="4"/>
  <c r="W33" i="4"/>
  <c r="U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D33" i="4"/>
  <c r="X33" i="4" s="1"/>
  <c r="AB32" i="4"/>
  <c r="N32" i="4"/>
  <c r="D32" i="4"/>
  <c r="U32" i="4" s="1"/>
  <c r="Z31" i="4"/>
  <c r="R31" i="4"/>
  <c r="L31" i="4"/>
  <c r="D31" i="4"/>
  <c r="S31" i="4" s="1"/>
  <c r="AD30" i="4"/>
  <c r="Z30" i="4"/>
  <c r="Y30" i="4"/>
  <c r="X30" i="4"/>
  <c r="R30" i="4"/>
  <c r="P30" i="4"/>
  <c r="L30" i="4"/>
  <c r="K30" i="4"/>
  <c r="J30" i="4"/>
  <c r="D30" i="4"/>
  <c r="AE30" i="4" s="1"/>
  <c r="AE29" i="4"/>
  <c r="AD29" i="4"/>
  <c r="AC29" i="4"/>
  <c r="AB29" i="4"/>
  <c r="AA29" i="4"/>
  <c r="Y29" i="4"/>
  <c r="X29" i="4"/>
  <c r="W29" i="4"/>
  <c r="U29" i="4"/>
  <c r="S29" i="4"/>
  <c r="R29" i="4"/>
  <c r="Q29" i="4"/>
  <c r="P29" i="4"/>
  <c r="O29" i="4"/>
  <c r="N29" i="4"/>
  <c r="M29" i="4"/>
  <c r="L29" i="4"/>
  <c r="J29" i="4"/>
  <c r="I29" i="4"/>
  <c r="H29" i="4"/>
  <c r="G29" i="4"/>
  <c r="D29" i="4"/>
  <c r="Z29" i="4" s="1"/>
  <c r="AA28" i="4"/>
  <c r="Y28" i="4"/>
  <c r="S28" i="4"/>
  <c r="R28" i="4"/>
  <c r="L28" i="4"/>
  <c r="J28" i="4"/>
  <c r="D28" i="4"/>
  <c r="Z28" i="4" s="1"/>
  <c r="AE27" i="4"/>
  <c r="AD27" i="4"/>
  <c r="X27" i="4"/>
  <c r="U27" i="4"/>
  <c r="Q27" i="4"/>
  <c r="P27" i="4"/>
  <c r="O27" i="4"/>
  <c r="I27" i="4"/>
  <c r="G27" i="4"/>
  <c r="D27" i="4"/>
  <c r="W27" i="4" s="1"/>
  <c r="AB26" i="4"/>
  <c r="AA26" i="4"/>
  <c r="R26" i="4"/>
  <c r="M26" i="4"/>
  <c r="L26" i="4"/>
  <c r="D26" i="4"/>
  <c r="S26" i="4" s="1"/>
  <c r="AE25" i="4"/>
  <c r="AD25" i="4"/>
  <c r="AC25" i="4"/>
  <c r="Z25" i="4"/>
  <c r="Y25" i="4"/>
  <c r="X25" i="4"/>
  <c r="U25" i="4"/>
  <c r="S25" i="4"/>
  <c r="Q25" i="4"/>
  <c r="P25" i="4"/>
  <c r="O25" i="4"/>
  <c r="N25" i="4"/>
  <c r="K25" i="4"/>
  <c r="J25" i="4"/>
  <c r="I25" i="4"/>
  <c r="G25" i="4"/>
  <c r="D25" i="4"/>
  <c r="AB25" i="4" s="1"/>
  <c r="AE24" i="4"/>
  <c r="AD24" i="4"/>
  <c r="AC24" i="4"/>
  <c r="AB24" i="4"/>
  <c r="AA24" i="4"/>
  <c r="Z24" i="4"/>
  <c r="X24" i="4"/>
  <c r="W24" i="4"/>
  <c r="V24" i="4"/>
  <c r="U24" i="4"/>
  <c r="S24" i="4"/>
  <c r="R24" i="4"/>
  <c r="Q24" i="4"/>
  <c r="P24" i="4"/>
  <c r="O24" i="4"/>
  <c r="N24" i="4"/>
  <c r="M24" i="4"/>
  <c r="L24" i="4"/>
  <c r="J24" i="4"/>
  <c r="I24" i="4"/>
  <c r="H24" i="4"/>
  <c r="G24" i="4"/>
  <c r="D24" i="4"/>
  <c r="Y24" i="4" s="1"/>
  <c r="T23" i="4"/>
  <c r="L23" i="4"/>
  <c r="K23" i="4"/>
  <c r="J23" i="4"/>
  <c r="D23" i="4"/>
  <c r="AE22" i="4"/>
  <c r="AC22" i="4"/>
  <c r="AB22" i="4"/>
  <c r="AA22" i="4"/>
  <c r="Z22" i="4"/>
  <c r="Y22" i="4"/>
  <c r="X22" i="4"/>
  <c r="W22" i="4"/>
  <c r="V22" i="4"/>
  <c r="S22" i="4"/>
  <c r="R22" i="4"/>
  <c r="Q22" i="4"/>
  <c r="O22" i="4"/>
  <c r="N22" i="4"/>
  <c r="M22" i="4"/>
  <c r="L22" i="4"/>
  <c r="K22" i="4"/>
  <c r="J22" i="4"/>
  <c r="I22" i="4"/>
  <c r="H22" i="4"/>
  <c r="D22" i="4"/>
  <c r="U22" i="4" s="1"/>
  <c r="AD21" i="4"/>
  <c r="AC21" i="4"/>
  <c r="V21" i="4"/>
  <c r="U21" i="4"/>
  <c r="T21" i="4"/>
  <c r="P21" i="4"/>
  <c r="O21" i="4"/>
  <c r="H21" i="4"/>
  <c r="G21" i="4"/>
  <c r="D21" i="4"/>
  <c r="AC20" i="4"/>
  <c r="AB20" i="4"/>
  <c r="AA20" i="4"/>
  <c r="S20" i="4"/>
  <c r="R20" i="4"/>
  <c r="Q20" i="4"/>
  <c r="N20" i="4"/>
  <c r="M20" i="4"/>
  <c r="L20" i="4"/>
  <c r="D20" i="4"/>
  <c r="AE20" i="4" s="1"/>
  <c r="AE19" i="4"/>
  <c r="AD19" i="4"/>
  <c r="AC19" i="4"/>
  <c r="Z19" i="4"/>
  <c r="Y19" i="4"/>
  <c r="X19" i="4"/>
  <c r="U19" i="4"/>
  <c r="S19" i="4"/>
  <c r="Q19" i="4"/>
  <c r="P19" i="4"/>
  <c r="O19" i="4"/>
  <c r="N19" i="4"/>
  <c r="K19" i="4"/>
  <c r="J19" i="4"/>
  <c r="I19" i="4"/>
  <c r="G19" i="4"/>
  <c r="D19" i="4"/>
  <c r="AB19" i="4" s="1"/>
  <c r="H18" i="4"/>
  <c r="G18" i="4"/>
  <c r="D18" i="4"/>
  <c r="Y17" i="4"/>
  <c r="X17" i="4"/>
  <c r="S17" i="4"/>
  <c r="R17" i="4"/>
  <c r="K17" i="4"/>
  <c r="J17" i="4"/>
  <c r="I17" i="4"/>
  <c r="D17" i="4"/>
  <c r="AE16" i="4"/>
  <c r="AD16" i="4"/>
  <c r="AC16" i="4"/>
  <c r="AB16" i="4"/>
  <c r="AA16" i="4"/>
  <c r="Z16" i="4"/>
  <c r="Y16" i="4"/>
  <c r="X16" i="4"/>
  <c r="W16" i="4"/>
  <c r="V16" i="4"/>
  <c r="U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D16" i="4"/>
  <c r="T16" i="4" s="1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D15" i="4"/>
  <c r="D14" i="4"/>
  <c r="D13" i="4"/>
  <c r="D12" i="4"/>
  <c r="D11" i="4"/>
  <c r="AE10" i="4"/>
  <c r="AD10" i="4"/>
  <c r="AC10" i="4"/>
  <c r="AB10" i="4"/>
  <c r="AA10" i="4"/>
  <c r="Z10" i="4"/>
  <c r="Y10" i="4"/>
  <c r="X10" i="4"/>
  <c r="W10" i="4"/>
  <c r="V10" i="4"/>
  <c r="U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D10" i="4"/>
  <c r="T10" i="4" s="1"/>
  <c r="AC9" i="4"/>
  <c r="AB9" i="4"/>
  <c r="U9" i="4"/>
  <c r="T9" i="4"/>
  <c r="S9" i="4"/>
  <c r="P9" i="4"/>
  <c r="O9" i="4"/>
  <c r="N9" i="4"/>
  <c r="D9" i="4"/>
  <c r="AD9" i="4" s="1"/>
  <c r="AE8" i="4"/>
  <c r="AB8" i="4"/>
  <c r="AA8" i="4"/>
  <c r="Z8" i="4"/>
  <c r="T8" i="4"/>
  <c r="S8" i="4"/>
  <c r="R8" i="4"/>
  <c r="Q8" i="4"/>
  <c r="N8" i="4"/>
  <c r="M8" i="4"/>
  <c r="L8" i="4"/>
  <c r="D8" i="4"/>
  <c r="AE6" i="4"/>
  <c r="AD6" i="4"/>
  <c r="AC6" i="4"/>
  <c r="Z6" i="4"/>
  <c r="Y6" i="4"/>
  <c r="X6" i="4"/>
  <c r="R6" i="4"/>
  <c r="Q6" i="4"/>
  <c r="P6" i="4"/>
  <c r="O6" i="4"/>
  <c r="L6" i="4"/>
  <c r="K6" i="4"/>
  <c r="J6" i="4"/>
  <c r="D6" i="4"/>
  <c r="AB6" i="4" s="1"/>
  <c r="G3" i="4"/>
  <c r="Y18" i="4" l="1"/>
  <c r="J18" i="4"/>
  <c r="X18" i="4"/>
  <c r="I18" i="4"/>
  <c r="S18" i="4"/>
  <c r="R18" i="4"/>
  <c r="AC18" i="4"/>
  <c r="N18" i="4"/>
  <c r="Q18" i="4"/>
  <c r="AE18" i="4"/>
  <c r="P18" i="4"/>
  <c r="AD18" i="4"/>
  <c r="O18" i="4"/>
  <c r="W23" i="4"/>
  <c r="I23" i="4"/>
  <c r="V23" i="4"/>
  <c r="H23" i="4"/>
  <c r="U23" i="4"/>
  <c r="G23" i="4"/>
  <c r="R23" i="4"/>
  <c r="AE23" i="4"/>
  <c r="Q23" i="4"/>
  <c r="AD23" i="4"/>
  <c r="P23" i="4"/>
  <c r="AC23" i="4"/>
  <c r="O23" i="4"/>
  <c r="AA23" i="4"/>
  <c r="M23" i="4"/>
  <c r="AB23" i="4"/>
  <c r="N23" i="4"/>
  <c r="V9" i="4"/>
  <c r="V17" i="4"/>
  <c r="H17" i="4"/>
  <c r="U17" i="4"/>
  <c r="G17" i="4"/>
  <c r="AE17" i="4"/>
  <c r="Q17" i="4"/>
  <c r="AD17" i="4"/>
  <c r="P17" i="4"/>
  <c r="Z17" i="4"/>
  <c r="L17" i="4"/>
  <c r="AC17" i="4"/>
  <c r="O17" i="4"/>
  <c r="AB17" i="4"/>
  <c r="N17" i="4"/>
  <c r="AA17" i="4"/>
  <c r="M17" i="4"/>
  <c r="L18" i="4"/>
  <c r="S23" i="4"/>
  <c r="X23" i="4"/>
  <c r="K18" i="4"/>
  <c r="M18" i="4"/>
  <c r="T18" i="4"/>
  <c r="U18" i="4"/>
  <c r="Y23" i="4"/>
  <c r="W18" i="4"/>
  <c r="Z23" i="4"/>
  <c r="Z18" i="4"/>
  <c r="R9" i="4"/>
  <c r="AE9" i="4"/>
  <c r="Q9" i="4"/>
  <c r="AA9" i="4"/>
  <c r="M9" i="4"/>
  <c r="L9" i="4"/>
  <c r="Z9" i="4"/>
  <c r="Y9" i="4"/>
  <c r="K9" i="4"/>
  <c r="X9" i="4"/>
  <c r="J9" i="4"/>
  <c r="W9" i="4"/>
  <c r="I9" i="4"/>
  <c r="G9" i="4"/>
  <c r="T17" i="4"/>
  <c r="AA18" i="4"/>
  <c r="AD8" i="4"/>
  <c r="P8" i="4"/>
  <c r="AC8" i="4"/>
  <c r="O8" i="4"/>
  <c r="Y8" i="4"/>
  <c r="K8" i="4"/>
  <c r="X8" i="4"/>
  <c r="J8" i="4"/>
  <c r="W8" i="4"/>
  <c r="I8" i="4"/>
  <c r="V8" i="4"/>
  <c r="H8" i="4"/>
  <c r="U8" i="4"/>
  <c r="G8" i="4"/>
  <c r="H9" i="4"/>
  <c r="W17" i="4"/>
  <c r="AB18" i="4"/>
  <c r="S21" i="4"/>
  <c r="R21" i="4"/>
  <c r="AE21" i="4"/>
  <c r="Q21" i="4"/>
  <c r="AB21" i="4"/>
  <c r="N21" i="4"/>
  <c r="AA21" i="4"/>
  <c r="M21" i="4"/>
  <c r="W21" i="4"/>
  <c r="I21" i="4"/>
  <c r="Z21" i="4"/>
  <c r="L21" i="4"/>
  <c r="Y21" i="4"/>
  <c r="K21" i="4"/>
  <c r="X21" i="4"/>
  <c r="J21" i="4"/>
  <c r="M34" i="4"/>
  <c r="AB34" i="4"/>
  <c r="P35" i="4"/>
  <c r="AD35" i="4"/>
  <c r="R36" i="4"/>
  <c r="T31" i="4"/>
  <c r="H32" i="4"/>
  <c r="V32" i="4"/>
  <c r="S6" i="4"/>
  <c r="R19" i="4"/>
  <c r="G20" i="4"/>
  <c r="U20" i="4"/>
  <c r="R25" i="4"/>
  <c r="G26" i="4"/>
  <c r="U26" i="4"/>
  <c r="J27" i="4"/>
  <c r="Y27" i="4"/>
  <c r="M28" i="4"/>
  <c r="AB28" i="4"/>
  <c r="S30" i="4"/>
  <c r="G31" i="4"/>
  <c r="U31" i="4"/>
  <c r="I32" i="4"/>
  <c r="W32" i="4"/>
  <c r="N34" i="4"/>
  <c r="AC34" i="4"/>
  <c r="Q35" i="4"/>
  <c r="AE35" i="4"/>
  <c r="S36" i="4"/>
  <c r="T6" i="4"/>
  <c r="H20" i="4"/>
  <c r="W20" i="4"/>
  <c r="H26" i="4"/>
  <c r="W26" i="4"/>
  <c r="K27" i="4"/>
  <c r="Z27" i="4"/>
  <c r="N28" i="4"/>
  <c r="AC28" i="4"/>
  <c r="T30" i="4"/>
  <c r="H31" i="4"/>
  <c r="V31" i="4"/>
  <c r="J32" i="4"/>
  <c r="X32" i="4"/>
  <c r="T36" i="4"/>
  <c r="G6" i="4"/>
  <c r="U6" i="4"/>
  <c r="T19" i="4"/>
  <c r="I20" i="4"/>
  <c r="X20" i="4"/>
  <c r="T25" i="4"/>
  <c r="I26" i="4"/>
  <c r="X26" i="4"/>
  <c r="L27" i="4"/>
  <c r="AA27" i="4"/>
  <c r="O28" i="4"/>
  <c r="AD28" i="4"/>
  <c r="G30" i="4"/>
  <c r="U30" i="4"/>
  <c r="I31" i="4"/>
  <c r="W31" i="4"/>
  <c r="K32" i="4"/>
  <c r="Y32" i="4"/>
  <c r="G36" i="4"/>
  <c r="U36" i="4"/>
  <c r="T20" i="4"/>
  <c r="T26" i="4"/>
  <c r="H6" i="4"/>
  <c r="J20" i="4"/>
  <c r="Y20" i="4"/>
  <c r="AE28" i="4"/>
  <c r="T35" i="4"/>
  <c r="H36" i="4"/>
  <c r="V36" i="4"/>
  <c r="V6" i="4"/>
  <c r="J26" i="4"/>
  <c r="Y26" i="4"/>
  <c r="M27" i="4"/>
  <c r="AB27" i="4"/>
  <c r="P28" i="4"/>
  <c r="H30" i="4"/>
  <c r="V30" i="4"/>
  <c r="J31" i="4"/>
  <c r="X31" i="4"/>
  <c r="L32" i="4"/>
  <c r="Z32" i="4"/>
  <c r="I6" i="4"/>
  <c r="W6" i="4"/>
  <c r="H19" i="4"/>
  <c r="W19" i="4"/>
  <c r="K20" i="4"/>
  <c r="Z20" i="4"/>
  <c r="P22" i="4"/>
  <c r="AD22" i="4"/>
  <c r="T24" i="4"/>
  <c r="H25" i="4"/>
  <c r="W25" i="4"/>
  <c r="K26" i="4"/>
  <c r="Z26" i="4"/>
  <c r="N27" i="4"/>
  <c r="AC27" i="4"/>
  <c r="Q28" i="4"/>
  <c r="T29" i="4"/>
  <c r="I30" i="4"/>
  <c r="W30" i="4"/>
  <c r="K31" i="4"/>
  <c r="Y31" i="4"/>
  <c r="M32" i="4"/>
  <c r="AA32" i="4"/>
  <c r="R34" i="4"/>
  <c r="G35" i="4"/>
  <c r="U35" i="4"/>
  <c r="I36" i="4"/>
  <c r="W36" i="4"/>
  <c r="S34" i="4"/>
  <c r="H35" i="4"/>
  <c r="V35" i="4"/>
  <c r="J36" i="4"/>
  <c r="X36" i="4"/>
  <c r="M31" i="4"/>
  <c r="AA31" i="4"/>
  <c r="O32" i="4"/>
  <c r="AC32" i="4"/>
  <c r="T34" i="4"/>
  <c r="I35" i="4"/>
  <c r="W35" i="4"/>
  <c r="K36" i="4"/>
  <c r="Y36" i="4"/>
  <c r="L36" i="4"/>
  <c r="Z36" i="4"/>
  <c r="H34" i="4"/>
  <c r="W34" i="4"/>
  <c r="K35" i="4"/>
  <c r="Y35" i="4"/>
  <c r="M36" i="4"/>
  <c r="AA36" i="4"/>
  <c r="N26" i="4"/>
  <c r="AC26" i="4"/>
  <c r="T28" i="4"/>
  <c r="N31" i="4"/>
  <c r="AB31" i="4"/>
  <c r="P32" i="4"/>
  <c r="AD32" i="4"/>
  <c r="M6" i="4"/>
  <c r="AA6" i="4"/>
  <c r="L19" i="4"/>
  <c r="AA19" i="4"/>
  <c r="O20" i="4"/>
  <c r="AD20" i="4"/>
  <c r="T22" i="4"/>
  <c r="L25" i="4"/>
  <c r="AA25" i="4"/>
  <c r="O26" i="4"/>
  <c r="AD26" i="4"/>
  <c r="R27" i="4"/>
  <c r="G28" i="4"/>
  <c r="U28" i="4"/>
  <c r="M30" i="4"/>
  <c r="AA30" i="4"/>
  <c r="O31" i="4"/>
  <c r="AC31" i="4"/>
  <c r="Q32" i="4"/>
  <c r="AE32" i="4"/>
  <c r="N6" i="4"/>
  <c r="M19" i="4"/>
  <c r="P20" i="4"/>
  <c r="G22" i="4"/>
  <c r="K24" i="4"/>
  <c r="M25" i="4"/>
  <c r="P26" i="4"/>
  <c r="AE26" i="4"/>
  <c r="S27" i="4"/>
  <c r="H28" i="4"/>
  <c r="W28" i="4"/>
  <c r="K29" i="4"/>
  <c r="N30" i="4"/>
  <c r="AB30" i="4"/>
  <c r="P31" i="4"/>
  <c r="AD31" i="4"/>
  <c r="R32" i="4"/>
  <c r="T33" i="4"/>
  <c r="I34" i="4"/>
  <c r="X34" i="4"/>
  <c r="L35" i="4"/>
  <c r="Z35" i="4"/>
  <c r="N36" i="4"/>
  <c r="AB36" i="4"/>
  <c r="Q26" i="4"/>
  <c r="T27" i="4"/>
  <c r="I28" i="4"/>
  <c r="X28" i="4"/>
  <c r="O30" i="4"/>
  <c r="AC30" i="4"/>
  <c r="Q31" i="4"/>
  <c r="AE31" i="4"/>
  <c r="S32" i="4"/>
  <c r="J34" i="4"/>
  <c r="Y34" i="4"/>
  <c r="M35" i="4"/>
  <c r="AA35" i="4"/>
  <c r="O36" i="4"/>
  <c r="AC36" i="4"/>
  <c r="T32" i="4"/>
  <c r="P36" i="4"/>
  <c r="AD36" i="4"/>
  <c r="H27" i="4"/>
  <c r="K28" i="4"/>
  <c r="Q30" i="4"/>
  <c r="G32" i="4"/>
  <c r="L34" i="4"/>
  <c r="O35" i="4"/>
  <c r="Q36" i="4"/>
  <c r="F3" i="3" l="1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C23" i="3"/>
  <c r="AG23" i="3" s="1"/>
  <c r="AF22" i="3"/>
  <c r="AE22" i="3"/>
  <c r="AD22" i="3"/>
  <c r="AC22" i="3"/>
  <c r="AB22" i="3"/>
  <c r="AA22" i="3"/>
  <c r="Z22" i="3"/>
  <c r="Y22" i="3"/>
  <c r="X22" i="3"/>
  <c r="W22" i="3"/>
  <c r="V22" i="3"/>
  <c r="U22" i="3"/>
  <c r="R22" i="3"/>
  <c r="Q22" i="3"/>
  <c r="P22" i="3"/>
  <c r="O22" i="3"/>
  <c r="N22" i="3"/>
  <c r="M22" i="3"/>
  <c r="L22" i="3"/>
  <c r="K22" i="3"/>
  <c r="J22" i="3"/>
  <c r="I22" i="3"/>
  <c r="H22" i="3"/>
  <c r="G22" i="3"/>
  <c r="C22" i="3"/>
  <c r="T22" i="3" s="1"/>
  <c r="AF21" i="3"/>
  <c r="AE21" i="3"/>
  <c r="AD21" i="3"/>
  <c r="AC21" i="3"/>
  <c r="AB21" i="3"/>
  <c r="AA21" i="3"/>
  <c r="Z21" i="3"/>
  <c r="X21" i="3"/>
  <c r="W21" i="3"/>
  <c r="V21" i="3"/>
  <c r="R21" i="3"/>
  <c r="Q21" i="3"/>
  <c r="P21" i="3"/>
  <c r="O21" i="3"/>
  <c r="N21" i="3"/>
  <c r="M21" i="3"/>
  <c r="L21" i="3"/>
  <c r="J21" i="3"/>
  <c r="I21" i="3"/>
  <c r="H21" i="3"/>
  <c r="C21" i="3"/>
  <c r="U21" i="3" s="1"/>
  <c r="AF20" i="3"/>
  <c r="AE20" i="3"/>
  <c r="AD20" i="3"/>
  <c r="AC20" i="3"/>
  <c r="AB20" i="3"/>
  <c r="AA20" i="3"/>
  <c r="X20" i="3"/>
  <c r="W20" i="3"/>
  <c r="R20" i="3"/>
  <c r="Q20" i="3"/>
  <c r="P20" i="3"/>
  <c r="O20" i="3"/>
  <c r="N20" i="3"/>
  <c r="M20" i="3"/>
  <c r="K20" i="3"/>
  <c r="J20" i="3"/>
  <c r="I20" i="3"/>
  <c r="C20" i="3"/>
  <c r="V20" i="3" s="1"/>
  <c r="AB19" i="3"/>
  <c r="Z19" i="3"/>
  <c r="C19" i="3"/>
  <c r="AD19" i="3" s="1"/>
  <c r="AG18" i="3"/>
  <c r="AF18" i="3"/>
  <c r="AA18" i="3"/>
  <c r="Z18" i="3"/>
  <c r="Y18" i="3"/>
  <c r="T18" i="3"/>
  <c r="S18" i="3"/>
  <c r="R18" i="3"/>
  <c r="Q18" i="3"/>
  <c r="P18" i="3"/>
  <c r="O18" i="3"/>
  <c r="M18" i="3"/>
  <c r="L18" i="3"/>
  <c r="C18" i="3"/>
  <c r="AB17" i="3"/>
  <c r="AA17" i="3"/>
  <c r="Z17" i="3"/>
  <c r="U17" i="3"/>
  <c r="T17" i="3"/>
  <c r="S17" i="3"/>
  <c r="R17" i="3"/>
  <c r="C17" i="3"/>
  <c r="AE16" i="3"/>
  <c r="AB16" i="3"/>
  <c r="AA16" i="3"/>
  <c r="Z16" i="3"/>
  <c r="G16" i="3"/>
  <c r="C16" i="3"/>
  <c r="AG15" i="3"/>
  <c r="AF15" i="3"/>
  <c r="AE15" i="3"/>
  <c r="AA15" i="3"/>
  <c r="Z15" i="3"/>
  <c r="U15" i="3"/>
  <c r="T15" i="3"/>
  <c r="S15" i="3"/>
  <c r="R15" i="3"/>
  <c r="Q15" i="3"/>
  <c r="P15" i="3"/>
  <c r="N15" i="3"/>
  <c r="M15" i="3"/>
  <c r="L15" i="3"/>
  <c r="G15" i="3"/>
  <c r="C15" i="3"/>
  <c r="AA14" i="3"/>
  <c r="V14" i="3"/>
  <c r="U14" i="3"/>
  <c r="T14" i="3"/>
  <c r="S14" i="3"/>
  <c r="R14" i="3"/>
  <c r="Q14" i="3"/>
  <c r="C14" i="3"/>
  <c r="V13" i="3"/>
  <c r="C13" i="3"/>
  <c r="N13" i="3" s="1"/>
  <c r="AG12" i="3"/>
  <c r="V12" i="3"/>
  <c r="U12" i="3"/>
  <c r="T12" i="3"/>
  <c r="S12" i="3"/>
  <c r="Q12" i="3"/>
  <c r="P12" i="3"/>
  <c r="O12" i="3"/>
  <c r="K12" i="3"/>
  <c r="C12" i="3"/>
  <c r="Y12" i="3" s="1"/>
  <c r="AF11" i="3"/>
  <c r="AE11" i="3"/>
  <c r="AD11" i="3"/>
  <c r="AA11" i="3"/>
  <c r="Z11" i="3"/>
  <c r="Y11" i="3"/>
  <c r="X11" i="3"/>
  <c r="W11" i="3"/>
  <c r="V11" i="3"/>
  <c r="U11" i="3"/>
  <c r="T11" i="3"/>
  <c r="R11" i="3"/>
  <c r="Q11" i="3"/>
  <c r="P11" i="3"/>
  <c r="M11" i="3"/>
  <c r="L11" i="3"/>
  <c r="K11" i="3"/>
  <c r="J11" i="3"/>
  <c r="I11" i="3"/>
  <c r="H11" i="3"/>
  <c r="G11" i="3"/>
  <c r="F11" i="3"/>
  <c r="C11" i="3"/>
  <c r="AC11" i="3" s="1"/>
  <c r="W10" i="3"/>
  <c r="V10" i="3"/>
  <c r="U10" i="3"/>
  <c r="S10" i="3"/>
  <c r="R10" i="3"/>
  <c r="Q10" i="3"/>
  <c r="C10" i="3"/>
  <c r="AG10" i="3" s="1"/>
  <c r="AG9" i="3"/>
  <c r="AF9" i="3"/>
  <c r="AB9" i="3"/>
  <c r="AA9" i="3"/>
  <c r="Z9" i="3"/>
  <c r="Y9" i="3"/>
  <c r="W9" i="3"/>
  <c r="V9" i="3"/>
  <c r="T9" i="3"/>
  <c r="S9" i="3"/>
  <c r="R9" i="3"/>
  <c r="N9" i="3"/>
  <c r="M9" i="3"/>
  <c r="L9" i="3"/>
  <c r="K9" i="3"/>
  <c r="J9" i="3"/>
  <c r="I9" i="3"/>
  <c r="H9" i="3"/>
  <c r="F9" i="3"/>
  <c r="C9" i="3"/>
  <c r="W8" i="3"/>
  <c r="U8" i="3"/>
  <c r="T8" i="3"/>
  <c r="S8" i="3"/>
  <c r="O8" i="3"/>
  <c r="N8" i="3"/>
  <c r="C8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R7" i="3"/>
  <c r="Q7" i="3"/>
  <c r="P7" i="3"/>
  <c r="O7" i="3"/>
  <c r="N7" i="3"/>
  <c r="M7" i="3"/>
  <c r="L7" i="3"/>
  <c r="K7" i="3"/>
  <c r="J7" i="3"/>
  <c r="I7" i="3"/>
  <c r="H7" i="3"/>
  <c r="G7" i="3"/>
  <c r="F7" i="3"/>
  <c r="C7" i="3"/>
  <c r="AG7" i="3" s="1"/>
  <c r="AF6" i="3"/>
  <c r="AE6" i="3"/>
  <c r="AD6" i="3"/>
  <c r="AC6" i="3"/>
  <c r="AB6" i="3"/>
  <c r="AA6" i="3"/>
  <c r="Z6" i="3"/>
  <c r="Y6" i="3"/>
  <c r="X6" i="3"/>
  <c r="W6" i="3"/>
  <c r="V6" i="3"/>
  <c r="U6" i="3"/>
  <c r="R6" i="3"/>
  <c r="Q6" i="3"/>
  <c r="P6" i="3"/>
  <c r="O6" i="3"/>
  <c r="N6" i="3"/>
  <c r="M6" i="3"/>
  <c r="L6" i="3"/>
  <c r="K6" i="3"/>
  <c r="J6" i="3"/>
  <c r="I6" i="3"/>
  <c r="H6" i="3"/>
  <c r="G6" i="3"/>
  <c r="C6" i="3"/>
  <c r="T6" i="3" s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AF11" i="2"/>
  <c r="AE11" i="2"/>
  <c r="AD11" i="2"/>
  <c r="AB11" i="2"/>
  <c r="AA11" i="2"/>
  <c r="Z11" i="2"/>
  <c r="Y11" i="2"/>
  <c r="X11" i="2"/>
  <c r="W11" i="2"/>
  <c r="V11" i="2"/>
  <c r="U11" i="2"/>
  <c r="T11" i="2"/>
  <c r="R11" i="2"/>
  <c r="Q11" i="2"/>
  <c r="P11" i="2"/>
  <c r="N11" i="2"/>
  <c r="M11" i="2"/>
  <c r="L11" i="2"/>
  <c r="K11" i="2"/>
  <c r="J11" i="2"/>
  <c r="I11" i="2"/>
  <c r="H11" i="2"/>
  <c r="G11" i="2"/>
  <c r="F11" i="2"/>
  <c r="C11" i="2"/>
  <c r="AG11" i="2" s="1"/>
  <c r="AF10" i="2"/>
  <c r="AB10" i="2"/>
  <c r="AA10" i="2"/>
  <c r="Z10" i="2"/>
  <c r="Y10" i="2"/>
  <c r="X10" i="2"/>
  <c r="W10" i="2"/>
  <c r="V10" i="2"/>
  <c r="U10" i="2"/>
  <c r="R10" i="2"/>
  <c r="N10" i="2"/>
  <c r="M10" i="2"/>
  <c r="L10" i="2"/>
  <c r="K10" i="2"/>
  <c r="J10" i="2"/>
  <c r="I10" i="2"/>
  <c r="H10" i="2"/>
  <c r="G10" i="2"/>
  <c r="C10" i="2"/>
  <c r="T10" i="2" s="1"/>
  <c r="Z9" i="2"/>
  <c r="Y9" i="2"/>
  <c r="X9" i="2"/>
  <c r="W9" i="2"/>
  <c r="V9" i="2"/>
  <c r="L9" i="2"/>
  <c r="K9" i="2"/>
  <c r="J9" i="2"/>
  <c r="I9" i="2"/>
  <c r="H9" i="2"/>
  <c r="C9" i="2"/>
  <c r="U9" i="2" s="1"/>
  <c r="AD8" i="2"/>
  <c r="AC8" i="2"/>
  <c r="AB8" i="2"/>
  <c r="AA8" i="2"/>
  <c r="Z8" i="2"/>
  <c r="Y8" i="2"/>
  <c r="X8" i="2"/>
  <c r="W8" i="2"/>
  <c r="U8" i="2"/>
  <c r="T8" i="2"/>
  <c r="P8" i="2"/>
  <c r="O8" i="2"/>
  <c r="N8" i="2"/>
  <c r="M8" i="2"/>
  <c r="L8" i="2"/>
  <c r="K8" i="2"/>
  <c r="J8" i="2"/>
  <c r="I8" i="2"/>
  <c r="G8" i="2"/>
  <c r="F8" i="2"/>
  <c r="C8" i="2"/>
  <c r="V8" i="2" s="1"/>
  <c r="AF7" i="2"/>
  <c r="AE7" i="2"/>
  <c r="AD7" i="2"/>
  <c r="AC7" i="2"/>
  <c r="AB7" i="2"/>
  <c r="AA7" i="2"/>
  <c r="Z7" i="2"/>
  <c r="Y7" i="2"/>
  <c r="X7" i="2"/>
  <c r="V7" i="2"/>
  <c r="U7" i="2"/>
  <c r="T7" i="2"/>
  <c r="Q7" i="2"/>
  <c r="O7" i="2"/>
  <c r="L7" i="2"/>
  <c r="K7" i="2"/>
  <c r="J7" i="2"/>
  <c r="I7" i="2"/>
  <c r="H7" i="2"/>
  <c r="G7" i="2"/>
  <c r="F7" i="2"/>
  <c r="C7" i="2"/>
  <c r="W7" i="2" s="1"/>
  <c r="AF6" i="2"/>
  <c r="AA6" i="2"/>
  <c r="Z6" i="2"/>
  <c r="Y6" i="2"/>
  <c r="X6" i="2"/>
  <c r="W6" i="2"/>
  <c r="V6" i="2"/>
  <c r="U6" i="2"/>
  <c r="R6" i="2"/>
  <c r="M6" i="2"/>
  <c r="L6" i="2"/>
  <c r="K6" i="2"/>
  <c r="J6" i="2"/>
  <c r="I6" i="2"/>
  <c r="H6" i="2"/>
  <c r="G6" i="2"/>
  <c r="C6" i="2"/>
  <c r="T6" i="2" s="1"/>
  <c r="F3" i="2"/>
  <c r="G13" i="3" l="1"/>
  <c r="AC13" i="3"/>
  <c r="Y16" i="3"/>
  <c r="K16" i="3"/>
  <c r="X16" i="3"/>
  <c r="J16" i="3"/>
  <c r="H16" i="3"/>
  <c r="W16" i="3"/>
  <c r="I16" i="3"/>
  <c r="V16" i="3"/>
  <c r="AC16" i="3"/>
  <c r="O16" i="3"/>
  <c r="AD16" i="3"/>
  <c r="J19" i="3"/>
  <c r="W19" i="3"/>
  <c r="I19" i="3"/>
  <c r="V19" i="3"/>
  <c r="H19" i="3"/>
  <c r="T19" i="3"/>
  <c r="F19" i="3"/>
  <c r="U19" i="3"/>
  <c r="G19" i="3"/>
  <c r="AA19" i="3"/>
  <c r="M19" i="3"/>
  <c r="K19" i="3"/>
  <c r="L19" i="3"/>
  <c r="AF8" i="3"/>
  <c r="R8" i="3"/>
  <c r="AE8" i="3"/>
  <c r="Q8" i="3"/>
  <c r="AD8" i="3"/>
  <c r="P8" i="3"/>
  <c r="V8" i="3"/>
  <c r="H8" i="3"/>
  <c r="X8" i="3"/>
  <c r="AG19" i="3"/>
  <c r="J13" i="3"/>
  <c r="M16" i="3"/>
  <c r="Z14" i="3"/>
  <c r="L14" i="3"/>
  <c r="Y14" i="3"/>
  <c r="K14" i="3"/>
  <c r="W14" i="3"/>
  <c r="I14" i="3"/>
  <c r="X14" i="3"/>
  <c r="J14" i="3"/>
  <c r="AD14" i="3"/>
  <c r="P14" i="3"/>
  <c r="AB14" i="3"/>
  <c r="N16" i="3"/>
  <c r="Y17" i="3"/>
  <c r="K17" i="3"/>
  <c r="X17" i="3"/>
  <c r="J17" i="3"/>
  <c r="V17" i="3"/>
  <c r="H17" i="3"/>
  <c r="W17" i="3"/>
  <c r="I17" i="3"/>
  <c r="AC17" i="3"/>
  <c r="O17" i="3"/>
  <c r="AD17" i="3"/>
  <c r="O19" i="3"/>
  <c r="AA13" i="3"/>
  <c r="M13" i="3"/>
  <c r="Z13" i="3"/>
  <c r="L13" i="3"/>
  <c r="X13" i="3"/>
  <c r="Y13" i="3"/>
  <c r="K13" i="3"/>
  <c r="AE13" i="3"/>
  <c r="Q13" i="3"/>
  <c r="W13" i="3"/>
  <c r="I13" i="3"/>
  <c r="AG16" i="3"/>
  <c r="P16" i="3"/>
  <c r="G17" i="3"/>
  <c r="AE17" i="3"/>
  <c r="P19" i="3"/>
  <c r="AB13" i="3"/>
  <c r="AE19" i="3"/>
  <c r="AG13" i="3"/>
  <c r="N19" i="3"/>
  <c r="G10" i="3"/>
  <c r="Y10" i="3"/>
  <c r="Q16" i="3"/>
  <c r="L17" i="3"/>
  <c r="AF17" i="3"/>
  <c r="Q19" i="3"/>
  <c r="G12" i="3"/>
  <c r="R13" i="3"/>
  <c r="H14" i="3"/>
  <c r="AF14" i="3"/>
  <c r="F13" i="3"/>
  <c r="AC19" i="3"/>
  <c r="AF13" i="3"/>
  <c r="G8" i="3"/>
  <c r="Z8" i="3"/>
  <c r="AB12" i="3"/>
  <c r="N12" i="3"/>
  <c r="AA12" i="3"/>
  <c r="M12" i="3"/>
  <c r="Z12" i="3"/>
  <c r="L12" i="3"/>
  <c r="AF12" i="3"/>
  <c r="R12" i="3"/>
  <c r="W12" i="3"/>
  <c r="O13" i="3"/>
  <c r="F14" i="3"/>
  <c r="AC14" i="3"/>
  <c r="AA8" i="3"/>
  <c r="I10" i="3"/>
  <c r="AA10" i="3"/>
  <c r="F12" i="3"/>
  <c r="P13" i="3"/>
  <c r="G14" i="3"/>
  <c r="J8" i="3"/>
  <c r="AB8" i="3"/>
  <c r="J10" i="3"/>
  <c r="AE10" i="3"/>
  <c r="K10" i="3"/>
  <c r="AF10" i="3"/>
  <c r="S16" i="3"/>
  <c r="N17" i="3"/>
  <c r="X18" i="3"/>
  <c r="J18" i="3"/>
  <c r="W18" i="3"/>
  <c r="I18" i="3"/>
  <c r="U18" i="3"/>
  <c r="G18" i="3"/>
  <c r="V18" i="3"/>
  <c r="H18" i="3"/>
  <c r="AB18" i="3"/>
  <c r="N18" i="3"/>
  <c r="AC18" i="3"/>
  <c r="S19" i="3"/>
  <c r="H13" i="3"/>
  <c r="AD13" i="3"/>
  <c r="L16" i="3"/>
  <c r="AF16" i="3"/>
  <c r="AF19" i="3"/>
  <c r="F8" i="3"/>
  <c r="Y8" i="3"/>
  <c r="H10" i="3"/>
  <c r="Z10" i="3"/>
  <c r="X12" i="3"/>
  <c r="AE14" i="3"/>
  <c r="K8" i="3"/>
  <c r="AC8" i="3"/>
  <c r="L8" i="3"/>
  <c r="AG8" i="3"/>
  <c r="L10" i="3"/>
  <c r="I12" i="3"/>
  <c r="AD12" i="3"/>
  <c r="T13" i="3"/>
  <c r="N14" i="3"/>
  <c r="Y15" i="3"/>
  <c r="K15" i="3"/>
  <c r="X15" i="3"/>
  <c r="J15" i="3"/>
  <c r="V15" i="3"/>
  <c r="H15" i="3"/>
  <c r="W15" i="3"/>
  <c r="I15" i="3"/>
  <c r="AC15" i="3"/>
  <c r="O15" i="3"/>
  <c r="AB15" i="3"/>
  <c r="T16" i="3"/>
  <c r="P17" i="3"/>
  <c r="F18" i="3"/>
  <c r="AD18" i="3"/>
  <c r="X19" i="3"/>
  <c r="AD10" i="3"/>
  <c r="P10" i="3"/>
  <c r="AC10" i="3"/>
  <c r="O10" i="3"/>
  <c r="AB10" i="3"/>
  <c r="N10" i="3"/>
  <c r="T10" i="3"/>
  <c r="F10" i="3"/>
  <c r="X10" i="3"/>
  <c r="I8" i="3"/>
  <c r="R16" i="3"/>
  <c r="M17" i="3"/>
  <c r="AG17" i="3"/>
  <c r="R19" i="3"/>
  <c r="H12" i="3"/>
  <c r="AC12" i="3"/>
  <c r="S13" i="3"/>
  <c r="M14" i="3"/>
  <c r="AG14" i="3"/>
  <c r="M8" i="3"/>
  <c r="AE9" i="3"/>
  <c r="Q9" i="3"/>
  <c r="AD9" i="3"/>
  <c r="P9" i="3"/>
  <c r="AC9" i="3"/>
  <c r="O9" i="3"/>
  <c r="U9" i="3"/>
  <c r="G9" i="3"/>
  <c r="X9" i="3"/>
  <c r="M10" i="3"/>
  <c r="J12" i="3"/>
  <c r="AE12" i="3"/>
  <c r="U13" i="3"/>
  <c r="O14" i="3"/>
  <c r="F15" i="3"/>
  <c r="AD15" i="3"/>
  <c r="U16" i="3"/>
  <c r="Q17" i="3"/>
  <c r="K18" i="3"/>
  <c r="AE18" i="3"/>
  <c r="Y19" i="3"/>
  <c r="Y20" i="3"/>
  <c r="S11" i="3"/>
  <c r="AG11" i="3"/>
  <c r="L20" i="3"/>
  <c r="Z20" i="3"/>
  <c r="K21" i="3"/>
  <c r="Y21" i="3"/>
  <c r="F20" i="3"/>
  <c r="T20" i="3"/>
  <c r="S21" i="3"/>
  <c r="AG21" i="3"/>
  <c r="S20" i="3"/>
  <c r="AG20" i="3"/>
  <c r="S6" i="3"/>
  <c r="AG6" i="3"/>
  <c r="N11" i="3"/>
  <c r="AB11" i="3"/>
  <c r="G20" i="3"/>
  <c r="U20" i="3"/>
  <c r="F21" i="3"/>
  <c r="T21" i="3"/>
  <c r="S22" i="3"/>
  <c r="AG22" i="3"/>
  <c r="F6" i="3"/>
  <c r="S7" i="3"/>
  <c r="O11" i="3"/>
  <c r="H20" i="3"/>
  <c r="G21" i="3"/>
  <c r="F22" i="3"/>
  <c r="S23" i="3"/>
  <c r="N9" i="2"/>
  <c r="AB9" i="2"/>
  <c r="N6" i="2"/>
  <c r="AB6" i="2"/>
  <c r="O6" i="2"/>
  <c r="AC6" i="2"/>
  <c r="Q8" i="2"/>
  <c r="O10" i="2"/>
  <c r="O9" i="2"/>
  <c r="AC9" i="2"/>
  <c r="AE8" i="2"/>
  <c r="P9" i="2"/>
  <c r="AD9" i="2"/>
  <c r="AC10" i="2"/>
  <c r="P6" i="2"/>
  <c r="AD6" i="2"/>
  <c r="S7" i="2"/>
  <c r="AG7" i="2"/>
  <c r="R8" i="2"/>
  <c r="AF8" i="2"/>
  <c r="Q9" i="2"/>
  <c r="AE9" i="2"/>
  <c r="P10" i="2"/>
  <c r="AD10" i="2"/>
  <c r="O11" i="2"/>
  <c r="AC11" i="2"/>
  <c r="M9" i="2"/>
  <c r="AA9" i="2"/>
  <c r="Q6" i="2"/>
  <c r="AE6" i="2"/>
  <c r="S8" i="2"/>
  <c r="AG8" i="2"/>
  <c r="R9" i="2"/>
  <c r="AF9" i="2"/>
  <c r="Q10" i="2"/>
  <c r="AE10" i="2"/>
  <c r="AG9" i="2"/>
  <c r="S9" i="2"/>
  <c r="S6" i="2"/>
  <c r="AG6" i="2"/>
  <c r="F9" i="2"/>
  <c r="T9" i="2"/>
  <c r="S10" i="2"/>
  <c r="AG10" i="2"/>
  <c r="F6" i="2"/>
  <c r="H8" i="2"/>
  <c r="G9" i="2"/>
  <c r="F10" i="2"/>
  <c r="S11" i="2"/>
  <c r="C29" i="1" l="1"/>
  <c r="AB29" i="1" s="1"/>
  <c r="C65" i="1"/>
  <c r="X65" i="1" s="1"/>
  <c r="C64" i="1"/>
  <c r="T64" i="1" s="1"/>
  <c r="C63" i="1"/>
  <c r="P63" i="1" s="1"/>
  <c r="C62" i="1"/>
  <c r="Z62" i="1" s="1"/>
  <c r="C61" i="1"/>
  <c r="T61" i="1" s="1"/>
  <c r="C60" i="1"/>
  <c r="O60" i="1" s="1"/>
  <c r="C59" i="1"/>
  <c r="U59" i="1" s="1"/>
  <c r="C58" i="1"/>
  <c r="Q58" i="1" s="1"/>
  <c r="C57" i="1"/>
  <c r="AA57" i="1" s="1"/>
  <c r="C56" i="1"/>
  <c r="W56" i="1" s="1"/>
  <c r="C55" i="1"/>
  <c r="S55" i="1" s="1"/>
  <c r="C54" i="1"/>
  <c r="O54" i="1" s="1"/>
  <c r="C53" i="1"/>
  <c r="Y53" i="1" s="1"/>
  <c r="C52" i="1"/>
  <c r="U52" i="1" s="1"/>
  <c r="C51" i="1"/>
  <c r="Q51" i="1" s="1"/>
  <c r="C50" i="1"/>
  <c r="AA50" i="1" s="1"/>
  <c r="C48" i="1"/>
  <c r="W48" i="1" s="1"/>
  <c r="C47" i="1"/>
  <c r="S47" i="1" s="1"/>
  <c r="C46" i="1"/>
  <c r="O46" i="1" s="1"/>
  <c r="C45" i="1"/>
  <c r="Y45" i="1" s="1"/>
  <c r="C44" i="1"/>
  <c r="U44" i="1" s="1"/>
  <c r="C43" i="1"/>
  <c r="Q43" i="1" s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S32" i="1"/>
  <c r="O32" i="1"/>
  <c r="L32" i="1"/>
  <c r="K32" i="1"/>
  <c r="J32" i="1"/>
  <c r="I32" i="1"/>
  <c r="H32" i="1"/>
  <c r="G32" i="1"/>
  <c r="F32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L22" i="1"/>
  <c r="K22" i="1"/>
  <c r="J22" i="1"/>
  <c r="I22" i="1"/>
  <c r="H22" i="1"/>
  <c r="G22" i="1"/>
  <c r="F22" i="1"/>
  <c r="AB21" i="1"/>
  <c r="T21" i="1"/>
  <c r="L21" i="1"/>
  <c r="K21" i="1"/>
  <c r="J21" i="1"/>
  <c r="I21" i="1"/>
  <c r="H21" i="1"/>
  <c r="G21" i="1"/>
  <c r="F21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F3" i="1"/>
  <c r="K48" i="1" l="1"/>
  <c r="M48" i="1"/>
  <c r="P48" i="1"/>
  <c r="Q48" i="1"/>
  <c r="R48" i="1"/>
  <c r="T48" i="1"/>
  <c r="Z61" i="1"/>
  <c r="Q29" i="1"/>
  <c r="V61" i="1"/>
  <c r="R29" i="1"/>
  <c r="O29" i="1"/>
  <c r="P29" i="1"/>
  <c r="S29" i="1"/>
  <c r="H43" i="1"/>
  <c r="F29" i="1"/>
  <c r="T29" i="1"/>
  <c r="Y48" i="1"/>
  <c r="G29" i="1"/>
  <c r="U29" i="1"/>
  <c r="W29" i="1"/>
  <c r="J29" i="1"/>
  <c r="X29" i="1"/>
  <c r="F43" i="1"/>
  <c r="H29" i="1"/>
  <c r="R50" i="1"/>
  <c r="I29" i="1"/>
  <c r="R47" i="1"/>
  <c r="K29" i="1"/>
  <c r="Y29" i="1"/>
  <c r="U47" i="1"/>
  <c r="L29" i="1"/>
  <c r="Z29" i="1"/>
  <c r="X47" i="1"/>
  <c r="M29" i="1"/>
  <c r="AA29" i="1"/>
  <c r="V29" i="1"/>
  <c r="N29" i="1"/>
  <c r="AA55" i="1"/>
  <c r="I43" i="1"/>
  <c r="W47" i="1"/>
  <c r="U48" i="1"/>
  <c r="R57" i="1"/>
  <c r="L64" i="1"/>
  <c r="L43" i="1"/>
  <c r="Y47" i="1"/>
  <c r="AB48" i="1"/>
  <c r="N64" i="1"/>
  <c r="U43" i="1"/>
  <c r="P64" i="1"/>
  <c r="V43" i="1"/>
  <c r="F48" i="1"/>
  <c r="P50" i="1"/>
  <c r="Q64" i="1"/>
  <c r="Y43" i="1"/>
  <c r="U64" i="1"/>
  <c r="K43" i="1"/>
  <c r="M64" i="1"/>
  <c r="Z43" i="1"/>
  <c r="L48" i="1"/>
  <c r="R61" i="1"/>
  <c r="W64" i="1"/>
  <c r="Y64" i="1"/>
  <c r="AB44" i="1"/>
  <c r="N48" i="1"/>
  <c r="X61" i="1"/>
  <c r="O48" i="1"/>
  <c r="Y61" i="1"/>
  <c r="R46" i="1"/>
  <c r="J56" i="1"/>
  <c r="O56" i="1"/>
  <c r="J44" i="1"/>
  <c r="H47" i="1"/>
  <c r="AA47" i="1"/>
  <c r="N52" i="1"/>
  <c r="L55" i="1"/>
  <c r="Q56" i="1"/>
  <c r="H61" i="1"/>
  <c r="AB61" i="1"/>
  <c r="I52" i="1"/>
  <c r="F56" i="1"/>
  <c r="K52" i="1"/>
  <c r="AA61" i="1"/>
  <c r="K44" i="1"/>
  <c r="I47" i="1"/>
  <c r="AB47" i="1"/>
  <c r="O52" i="1"/>
  <c r="N55" i="1"/>
  <c r="R56" i="1"/>
  <c r="I61" i="1"/>
  <c r="L44" i="1"/>
  <c r="J47" i="1"/>
  <c r="Z48" i="1"/>
  <c r="R52" i="1"/>
  <c r="O55" i="1"/>
  <c r="T56" i="1"/>
  <c r="J61" i="1"/>
  <c r="Z64" i="1"/>
  <c r="I55" i="1"/>
  <c r="M44" i="1"/>
  <c r="K47" i="1"/>
  <c r="W52" i="1"/>
  <c r="Q55" i="1"/>
  <c r="Y56" i="1"/>
  <c r="K61" i="1"/>
  <c r="AA64" i="1"/>
  <c r="G61" i="1"/>
  <c r="G43" i="1"/>
  <c r="N44" i="1"/>
  <c r="L47" i="1"/>
  <c r="G48" i="1"/>
  <c r="Z52" i="1"/>
  <c r="W55" i="1"/>
  <c r="AA56" i="1"/>
  <c r="L61" i="1"/>
  <c r="G64" i="1"/>
  <c r="AB64" i="1"/>
  <c r="H52" i="1"/>
  <c r="Z47" i="1"/>
  <c r="P56" i="1"/>
  <c r="P44" i="1"/>
  <c r="M47" i="1"/>
  <c r="AA52" i="1"/>
  <c r="X55" i="1"/>
  <c r="N61" i="1"/>
  <c r="I64" i="1"/>
  <c r="R60" i="1"/>
  <c r="J55" i="1"/>
  <c r="L52" i="1"/>
  <c r="R44" i="1"/>
  <c r="O47" i="1"/>
  <c r="AB52" i="1"/>
  <c r="Y55" i="1"/>
  <c r="O61" i="1"/>
  <c r="J64" i="1"/>
  <c r="H55" i="1"/>
  <c r="J52" i="1"/>
  <c r="F47" i="1"/>
  <c r="K55" i="1"/>
  <c r="W44" i="1"/>
  <c r="P47" i="1"/>
  <c r="Z55" i="1"/>
  <c r="Q61" i="1"/>
  <c r="K64" i="1"/>
  <c r="Y59" i="1"/>
  <c r="O45" i="1"/>
  <c r="I51" i="1"/>
  <c r="N53" i="1"/>
  <c r="H58" i="1"/>
  <c r="K59" i="1"/>
  <c r="M65" i="1"/>
  <c r="T43" i="1"/>
  <c r="O44" i="1"/>
  <c r="Q45" i="1"/>
  <c r="N47" i="1"/>
  <c r="X48" i="1"/>
  <c r="K51" i="1"/>
  <c r="M52" i="1"/>
  <c r="O53" i="1"/>
  <c r="M55" i="1"/>
  <c r="AB55" i="1"/>
  <c r="U56" i="1"/>
  <c r="I58" i="1"/>
  <c r="L59" i="1"/>
  <c r="M61" i="1"/>
  <c r="N62" i="1"/>
  <c r="O64" i="1"/>
  <c r="N65" i="1"/>
  <c r="Z59" i="1"/>
  <c r="G51" i="1"/>
  <c r="G58" i="1"/>
  <c r="S45" i="1"/>
  <c r="L51" i="1"/>
  <c r="P53" i="1"/>
  <c r="X56" i="1"/>
  <c r="K58" i="1"/>
  <c r="M59" i="1"/>
  <c r="O62" i="1"/>
  <c r="O65" i="1"/>
  <c r="AB45" i="1"/>
  <c r="T51" i="1"/>
  <c r="Q53" i="1"/>
  <c r="L58" i="1"/>
  <c r="N59" i="1"/>
  <c r="P62" i="1"/>
  <c r="P65" i="1"/>
  <c r="W43" i="1"/>
  <c r="V44" i="1"/>
  <c r="Q47" i="1"/>
  <c r="J48" i="1"/>
  <c r="AA48" i="1"/>
  <c r="U51" i="1"/>
  <c r="P52" i="1"/>
  <c r="AB53" i="1"/>
  <c r="P55" i="1"/>
  <c r="G56" i="1"/>
  <c r="Z56" i="1"/>
  <c r="T58" i="1"/>
  <c r="O59" i="1"/>
  <c r="P61" i="1"/>
  <c r="Q62" i="1"/>
  <c r="R64" i="1"/>
  <c r="R65" i="1"/>
  <c r="F51" i="1"/>
  <c r="F58" i="1"/>
  <c r="J59" i="1"/>
  <c r="V51" i="1"/>
  <c r="U58" i="1"/>
  <c r="P59" i="1"/>
  <c r="AA65" i="1"/>
  <c r="AB59" i="1"/>
  <c r="X44" i="1"/>
  <c r="T47" i="1"/>
  <c r="W51" i="1"/>
  <c r="V52" i="1"/>
  <c r="R54" i="1"/>
  <c r="R55" i="1"/>
  <c r="K56" i="1"/>
  <c r="AB56" i="1"/>
  <c r="V58" i="1"/>
  <c r="R59" i="1"/>
  <c r="V64" i="1"/>
  <c r="AB65" i="1"/>
  <c r="I59" i="1"/>
  <c r="H51" i="1"/>
  <c r="Y44" i="1"/>
  <c r="Y51" i="1"/>
  <c r="T55" i="1"/>
  <c r="L56" i="1"/>
  <c r="W58" i="1"/>
  <c r="V59" i="1"/>
  <c r="N45" i="1"/>
  <c r="AA59" i="1"/>
  <c r="H44" i="1"/>
  <c r="Z44" i="1"/>
  <c r="G47" i="1"/>
  <c r="V47" i="1"/>
  <c r="Q50" i="1"/>
  <c r="Z51" i="1"/>
  <c r="X52" i="1"/>
  <c r="F55" i="1"/>
  <c r="U55" i="1"/>
  <c r="M56" i="1"/>
  <c r="P57" i="1"/>
  <c r="Y58" i="1"/>
  <c r="W59" i="1"/>
  <c r="W61" i="1"/>
  <c r="H64" i="1"/>
  <c r="X64" i="1"/>
  <c r="H59" i="1"/>
  <c r="P45" i="1"/>
  <c r="I44" i="1"/>
  <c r="AA44" i="1"/>
  <c r="Y52" i="1"/>
  <c r="G55" i="1"/>
  <c r="V55" i="1"/>
  <c r="N56" i="1"/>
  <c r="Q57" i="1"/>
  <c r="Z58" i="1"/>
  <c r="X59" i="1"/>
  <c r="F54" i="1"/>
  <c r="T54" i="1"/>
  <c r="F60" i="1"/>
  <c r="H63" i="1"/>
  <c r="R43" i="1"/>
  <c r="L45" i="1"/>
  <c r="Z45" i="1"/>
  <c r="P46" i="1"/>
  <c r="N50" i="1"/>
  <c r="AB50" i="1"/>
  <c r="R51" i="1"/>
  <c r="L53" i="1"/>
  <c r="Z53" i="1"/>
  <c r="P54" i="1"/>
  <c r="N57" i="1"/>
  <c r="AB57" i="1"/>
  <c r="R58" i="1"/>
  <c r="P60" i="1"/>
  <c r="L62" i="1"/>
  <c r="AA62" i="1"/>
  <c r="Q63" i="1"/>
  <c r="K65" i="1"/>
  <c r="Y65" i="1"/>
  <c r="F63" i="1"/>
  <c r="T46" i="1"/>
  <c r="S43" i="1"/>
  <c r="M45" i="1"/>
  <c r="AA45" i="1"/>
  <c r="Q46" i="1"/>
  <c r="O50" i="1"/>
  <c r="S51" i="1"/>
  <c r="M53" i="1"/>
  <c r="AA53" i="1"/>
  <c r="Q54" i="1"/>
  <c r="O57" i="1"/>
  <c r="S58" i="1"/>
  <c r="Q60" i="1"/>
  <c r="M62" i="1"/>
  <c r="AB62" i="1"/>
  <c r="R63" i="1"/>
  <c r="L65" i="1"/>
  <c r="Z65" i="1"/>
  <c r="J43" i="1"/>
  <c r="X43" i="1"/>
  <c r="R45" i="1"/>
  <c r="H46" i="1"/>
  <c r="V46" i="1"/>
  <c r="F50" i="1"/>
  <c r="T50" i="1"/>
  <c r="J51" i="1"/>
  <c r="X51" i="1"/>
  <c r="R53" i="1"/>
  <c r="H54" i="1"/>
  <c r="V54" i="1"/>
  <c r="F57" i="1"/>
  <c r="T57" i="1"/>
  <c r="J58" i="1"/>
  <c r="X58" i="1"/>
  <c r="H60" i="1"/>
  <c r="W60" i="1"/>
  <c r="R62" i="1"/>
  <c r="I63" i="1"/>
  <c r="W63" i="1"/>
  <c r="Q65" i="1"/>
  <c r="S63" i="1"/>
  <c r="S54" i="1"/>
  <c r="S57" i="1"/>
  <c r="V60" i="1"/>
  <c r="G50" i="1"/>
  <c r="U50" i="1"/>
  <c r="S53" i="1"/>
  <c r="I54" i="1"/>
  <c r="W54" i="1"/>
  <c r="G57" i="1"/>
  <c r="U57" i="1"/>
  <c r="I60" i="1"/>
  <c r="X60" i="1"/>
  <c r="S62" i="1"/>
  <c r="J63" i="1"/>
  <c r="X63" i="1"/>
  <c r="T60" i="1"/>
  <c r="U63" i="1"/>
  <c r="S50" i="1"/>
  <c r="F62" i="1"/>
  <c r="T62" i="1"/>
  <c r="K63" i="1"/>
  <c r="Y63" i="1"/>
  <c r="G60" i="1"/>
  <c r="F53" i="1"/>
  <c r="T53" i="1"/>
  <c r="J54" i="1"/>
  <c r="X54" i="1"/>
  <c r="H57" i="1"/>
  <c r="V57" i="1"/>
  <c r="J60" i="1"/>
  <c r="Y60" i="1"/>
  <c r="S65" i="1"/>
  <c r="M43" i="1"/>
  <c r="AA43" i="1"/>
  <c r="Q44" i="1"/>
  <c r="G45" i="1"/>
  <c r="U45" i="1"/>
  <c r="K46" i="1"/>
  <c r="Y46" i="1"/>
  <c r="S48" i="1"/>
  <c r="I50" i="1"/>
  <c r="W50" i="1"/>
  <c r="M51" i="1"/>
  <c r="AA51" i="1"/>
  <c r="Q52" i="1"/>
  <c r="G53" i="1"/>
  <c r="U53" i="1"/>
  <c r="K54" i="1"/>
  <c r="Y54" i="1"/>
  <c r="S56" i="1"/>
  <c r="I57" i="1"/>
  <c r="W57" i="1"/>
  <c r="M58" i="1"/>
  <c r="AA58" i="1"/>
  <c r="Q59" i="1"/>
  <c r="K60" i="1"/>
  <c r="Z60" i="1"/>
  <c r="G62" i="1"/>
  <c r="V62" i="1"/>
  <c r="L63" i="1"/>
  <c r="Z63" i="1"/>
  <c r="F65" i="1"/>
  <c r="T65" i="1"/>
  <c r="U54" i="1"/>
  <c r="V63" i="1"/>
  <c r="N43" i="1"/>
  <c r="AB43" i="1"/>
  <c r="H45" i="1"/>
  <c r="V45" i="1"/>
  <c r="L46" i="1"/>
  <c r="Z46" i="1"/>
  <c r="J50" i="1"/>
  <c r="X50" i="1"/>
  <c r="N51" i="1"/>
  <c r="AB51" i="1"/>
  <c r="H53" i="1"/>
  <c r="V53" i="1"/>
  <c r="L54" i="1"/>
  <c r="Z54" i="1"/>
  <c r="J57" i="1"/>
  <c r="X57" i="1"/>
  <c r="N58" i="1"/>
  <c r="AB58" i="1"/>
  <c r="L60" i="1"/>
  <c r="AA60" i="1"/>
  <c r="H62" i="1"/>
  <c r="W62" i="1"/>
  <c r="M63" i="1"/>
  <c r="AA63" i="1"/>
  <c r="G65" i="1"/>
  <c r="U65" i="1"/>
  <c r="G46" i="1"/>
  <c r="U46" i="1"/>
  <c r="G54" i="1"/>
  <c r="I46" i="1"/>
  <c r="V50" i="1"/>
  <c r="O43" i="1"/>
  <c r="S44" i="1"/>
  <c r="I45" i="1"/>
  <c r="W45" i="1"/>
  <c r="M46" i="1"/>
  <c r="AA46" i="1"/>
  <c r="K50" i="1"/>
  <c r="Y50" i="1"/>
  <c r="O51" i="1"/>
  <c r="S52" i="1"/>
  <c r="I53" i="1"/>
  <c r="W53" i="1"/>
  <c r="M54" i="1"/>
  <c r="AA54" i="1"/>
  <c r="K57" i="1"/>
  <c r="Y57" i="1"/>
  <c r="O58" i="1"/>
  <c r="S59" i="1"/>
  <c r="M60" i="1"/>
  <c r="AB60" i="1"/>
  <c r="I62" i="1"/>
  <c r="X62" i="1"/>
  <c r="N63" i="1"/>
  <c r="AB63" i="1"/>
  <c r="H65" i="1"/>
  <c r="V65" i="1"/>
  <c r="S46" i="1"/>
  <c r="S60" i="1"/>
  <c r="T63" i="1"/>
  <c r="W46" i="1"/>
  <c r="F45" i="1"/>
  <c r="T45" i="1"/>
  <c r="J46" i="1"/>
  <c r="X46" i="1"/>
  <c r="H50" i="1"/>
  <c r="P43" i="1"/>
  <c r="F44" i="1"/>
  <c r="T44" i="1"/>
  <c r="J45" i="1"/>
  <c r="X45" i="1"/>
  <c r="N46" i="1"/>
  <c r="AB46" i="1"/>
  <c r="H48" i="1"/>
  <c r="V48" i="1"/>
  <c r="L50" i="1"/>
  <c r="Z50" i="1"/>
  <c r="P51" i="1"/>
  <c r="F52" i="1"/>
  <c r="T52" i="1"/>
  <c r="J53" i="1"/>
  <c r="X53" i="1"/>
  <c r="N54" i="1"/>
  <c r="AB54" i="1"/>
  <c r="H56" i="1"/>
  <c r="V56" i="1"/>
  <c r="L57" i="1"/>
  <c r="Z57" i="1"/>
  <c r="P58" i="1"/>
  <c r="F59" i="1"/>
  <c r="T59" i="1"/>
  <c r="N60" i="1"/>
  <c r="S61" i="1"/>
  <c r="J62" i="1"/>
  <c r="Y62" i="1"/>
  <c r="O63" i="1"/>
  <c r="S64" i="1"/>
  <c r="I65" i="1"/>
  <c r="W65" i="1"/>
  <c r="F46" i="1"/>
  <c r="G63" i="1"/>
  <c r="G44" i="1"/>
  <c r="K45" i="1"/>
  <c r="I48" i="1"/>
  <c r="M50" i="1"/>
  <c r="G52" i="1"/>
  <c r="K53" i="1"/>
  <c r="I56" i="1"/>
  <c r="M57" i="1"/>
  <c r="G59" i="1"/>
  <c r="F61" i="1"/>
  <c r="K62" i="1"/>
  <c r="F64" i="1"/>
  <c r="J65" i="1"/>
</calcChain>
</file>

<file path=xl/sharedStrings.xml><?xml version="1.0" encoding="utf-8"?>
<sst xmlns="http://schemas.openxmlformats.org/spreadsheetml/2006/main" count="560" uniqueCount="203">
  <si>
    <t>TAC.06: HSE MATRIZ DE ENTRENAMIENTOS</t>
  </si>
  <si>
    <t>NOMBRE DE LA ESTACIÓN</t>
  </si>
  <si>
    <t>ARIS - SANTA ISABEL</t>
  </si>
  <si>
    <t>FECHA</t>
  </si>
  <si>
    <t>ORGANIZACIONAL</t>
  </si>
  <si>
    <t>ENTRENAMIENTO ROLES CRÍTICOS</t>
  </si>
  <si>
    <t>ENTRENAMIENTO TAREAS CRÍTICAS</t>
  </si>
  <si>
    <t>SECTOR</t>
  </si>
  <si>
    <t>NOMBRE Y APELLIDO DEL COLABORADOR</t>
  </si>
  <si>
    <t>ROL</t>
  </si>
  <si>
    <t>FECHA DE INGRESO</t>
  </si>
  <si>
    <t>Training 1.1 - Politica y estandares</t>
  </si>
  <si>
    <t>Training 1.2 - Primeros auxilios, RCP y DEA</t>
  </si>
  <si>
    <t>Training 1.3 - Riesgos biologicos</t>
  </si>
  <si>
    <t>Training 1.4 - Ergonomia</t>
  </si>
  <si>
    <t>Training 1.5 - EPP</t>
  </si>
  <si>
    <t>Training 1.6 - Plan de emergencia</t>
  </si>
  <si>
    <t>Training 1.7 - Gestión de residuos</t>
  </si>
  <si>
    <t>Training 2.1 - PPA (Programa de protección auditiva)</t>
  </si>
  <si>
    <t>Training 2.2 - PPR (Programa de protección respiratoria)</t>
  </si>
  <si>
    <t>Training 2.3 - PTW (Permiso de trabajo)</t>
  </si>
  <si>
    <t>Training 2.4 - LOTO / safe stop - safe start</t>
  </si>
  <si>
    <t>Training 2.5 - LEV</t>
  </si>
  <si>
    <t>Training 2.6 - Contingencia ante derrames</t>
  </si>
  <si>
    <t>Training 2.7 - MoC</t>
  </si>
  <si>
    <t>Training 3.1 - Manejo fitosanitarios</t>
  </si>
  <si>
    <t>Training 3.3 - Trabajos de mantenimiento</t>
  </si>
  <si>
    <t>Training 3.4 - Trabajo en espacios conf</t>
  </si>
  <si>
    <t>Training 3.5 - Conducción autoelevador</t>
  </si>
  <si>
    <t>Training 3.6 - Uso de maquinaria agricola</t>
  </si>
  <si>
    <t>Training 3.7 - Carga y descarga de carretones</t>
  </si>
  <si>
    <t>Training 3.8 - Fumigación con fosfina</t>
  </si>
  <si>
    <t>Training 3.9 - Carga de combustible / emergencias en isla</t>
  </si>
  <si>
    <t>Training 3.10 - Trabajo en solitario</t>
  </si>
  <si>
    <t>Administración</t>
  </si>
  <si>
    <t>Belolo, Paula</t>
  </si>
  <si>
    <t>Administrativo</t>
  </si>
  <si>
    <t>Bettinsoli, Maura</t>
  </si>
  <si>
    <t>Bresso, Edgardo Gabriel</t>
  </si>
  <si>
    <t>De Felipe Matias</t>
  </si>
  <si>
    <t>Fina, Julieta Paola</t>
  </si>
  <si>
    <t>García, Carla</t>
  </si>
  <si>
    <t>Loreti, Juan</t>
  </si>
  <si>
    <t>Mancini, Eliana</t>
  </si>
  <si>
    <t>Montaner, Aneley</t>
  </si>
  <si>
    <t>Mattioli, Federico</t>
  </si>
  <si>
    <t>O´Brien, Jorge</t>
  </si>
  <si>
    <t>Saenz, Maria Patricia</t>
  </si>
  <si>
    <t>Salvador, Javier</t>
  </si>
  <si>
    <t>Sciaresi, Cintia</t>
  </si>
  <si>
    <t>Sequin, Luciana</t>
  </si>
  <si>
    <t>GD</t>
  </si>
  <si>
    <t>Carrio, Alejandro</t>
  </si>
  <si>
    <t>Breeder</t>
  </si>
  <si>
    <t>Grunberg Jessica</t>
  </si>
  <si>
    <t>Donadio, Daniel Pablo</t>
  </si>
  <si>
    <t>Loste, Nicolas</t>
  </si>
  <si>
    <t>Lopez Tessore, Maitena</t>
  </si>
  <si>
    <t>Mayor, Patricio Javier</t>
  </si>
  <si>
    <t>Pagnucco, Maria Emilia</t>
  </si>
  <si>
    <t>San Marco, Ignacio</t>
  </si>
  <si>
    <t>HSE</t>
  </si>
  <si>
    <t>Crespo, Ma. Eugenia</t>
  </si>
  <si>
    <t>Trombini, Victoria</t>
  </si>
  <si>
    <t>Pasquini, Enzo</t>
  </si>
  <si>
    <t>Arias, Agustin</t>
  </si>
  <si>
    <t>Marchesani, Ma. Evangelina</t>
  </si>
  <si>
    <t>Polidorio, Nilda</t>
  </si>
  <si>
    <t>Seed Processing &amp; Winter Nursery</t>
  </si>
  <si>
    <t>Da Silva, Gisela</t>
  </si>
  <si>
    <t>Lider/Coordinador</t>
  </si>
  <si>
    <t>Del Grecco, Damian</t>
  </si>
  <si>
    <t>Supervisor especializado autoelevadorista</t>
  </si>
  <si>
    <t>Diaz, Veronica Elena</t>
  </si>
  <si>
    <t>Supervisor habilitador</t>
  </si>
  <si>
    <t>Gigena, Emilce Maria</t>
  </si>
  <si>
    <t>Supervisor general</t>
  </si>
  <si>
    <t>Iñiguez, Julio Mauricio</t>
  </si>
  <si>
    <t>Veliz, Victor</t>
  </si>
  <si>
    <t>Supervisor general campo</t>
  </si>
  <si>
    <t>Zelanovich, Antonio Diego David</t>
  </si>
  <si>
    <t>NSP</t>
  </si>
  <si>
    <t>Balladares, Ignacio</t>
  </si>
  <si>
    <t>Lider</t>
  </si>
  <si>
    <t>Alvaredo, Victor</t>
  </si>
  <si>
    <t>Supervisor galpon especial</t>
  </si>
  <si>
    <t>Avila, Pedro Agustin</t>
  </si>
  <si>
    <t>Supervisor galpon</t>
  </si>
  <si>
    <t>Carrizo, Franco Guillermo</t>
  </si>
  <si>
    <t>Supervisor de campo</t>
  </si>
  <si>
    <t>Escalada, Pablo Cesar</t>
  </si>
  <si>
    <t>Supervisor de campo especial</t>
  </si>
  <si>
    <t>Escobar, Juan Manuel</t>
  </si>
  <si>
    <t>Fitzimons, Georgina</t>
  </si>
  <si>
    <t>Gonella, Cristian Ruben</t>
  </si>
  <si>
    <t>Oneglia, Osvaldo Alberto</t>
  </si>
  <si>
    <t>Villalba, Marcos David</t>
  </si>
  <si>
    <t>Agronomía</t>
  </si>
  <si>
    <t>Budini, Emmanuel</t>
  </si>
  <si>
    <t>Lider/Supervisor</t>
  </si>
  <si>
    <t>Cañete, William</t>
  </si>
  <si>
    <t>Especializado maquinaria</t>
  </si>
  <si>
    <t>Devia, Carlos Mariano</t>
  </si>
  <si>
    <t>Figueroa, Alberto</t>
  </si>
  <si>
    <t>Especializado maquinaria/autoelevador</t>
  </si>
  <si>
    <t>Oliveira De Oliveira, Edineia</t>
  </si>
  <si>
    <t>Piatti, Carla</t>
  </si>
  <si>
    <t>Suarez, Mauricio Gabriel</t>
  </si>
  <si>
    <t>Trait Evaluation</t>
  </si>
  <si>
    <t>Aranguren, Eliana</t>
  </si>
  <si>
    <t>Lider/Supervisor campo y laboratorio</t>
  </si>
  <si>
    <t>Fogliata, Sofia</t>
  </si>
  <si>
    <t>Gomez, Dardo Ivan Jesus</t>
  </si>
  <si>
    <t>Trait Assessment</t>
  </si>
  <si>
    <t>Dib, Maria Eugenia</t>
  </si>
  <si>
    <t>Ravera, Melina</t>
  </si>
  <si>
    <t>Supervisor de laboratorio</t>
  </si>
  <si>
    <t>Roca Casaola, Jose Miguel</t>
  </si>
  <si>
    <t>Tano, Josefina</t>
  </si>
  <si>
    <t>ARIS - VILLA DEL TOTORAL</t>
  </si>
  <si>
    <t>Training 2.7 - Gestión de riesgos TRA-WRA</t>
  </si>
  <si>
    <t>Training 2.8 - MoC</t>
  </si>
  <si>
    <t>Training 2.9 - ECMS</t>
  </si>
  <si>
    <t>Training 3.2 - Manejo prod quimicos (lab)</t>
  </si>
  <si>
    <t>Training 3.8 - Seguridad en instalaciones de GLP</t>
  </si>
  <si>
    <t>Training 3.9 - Fumigación</t>
  </si>
  <si>
    <t>Training 3.10 - Carga de combustible / emergencias en isla</t>
  </si>
  <si>
    <t>Training 3.11 - Trabajo en solitario</t>
  </si>
  <si>
    <t>Training 3.12 - Conducción preventiva vehicular</t>
  </si>
  <si>
    <t xml:space="preserve">Ferreyra Veronica </t>
  </si>
  <si>
    <t>Prato Ignacio</t>
  </si>
  <si>
    <t>Mandrile Marcos</t>
  </si>
  <si>
    <t>Brun Agostina</t>
  </si>
  <si>
    <t>Godoy Miguel</t>
  </si>
  <si>
    <t>Giraldi Ruben</t>
  </si>
  <si>
    <t>ARCM - CAMET</t>
  </si>
  <si>
    <t>Corraza, Alejo</t>
  </si>
  <si>
    <t>Paino, Matias</t>
  </si>
  <si>
    <t>Navarro, Ignacio</t>
  </si>
  <si>
    <t>Centurion, Gaston</t>
  </si>
  <si>
    <t>Mirabella, Nadia</t>
  </si>
  <si>
    <t>Tassara, Agustin</t>
  </si>
  <si>
    <t>Sensolini, Raquel</t>
  </si>
  <si>
    <t>Fagundez, Matias</t>
  </si>
  <si>
    <t>Bidondo, Alejandro</t>
  </si>
  <si>
    <t>Proceso</t>
  </si>
  <si>
    <t>Sirgo, Nicolas</t>
  </si>
  <si>
    <t>Mendez, Carlos</t>
  </si>
  <si>
    <t>Hasen, Mario</t>
  </si>
  <si>
    <t>Supervisor especializado</t>
  </si>
  <si>
    <t>Galvan, Edgar</t>
  </si>
  <si>
    <t>Supervisor especial</t>
  </si>
  <si>
    <t>Guzman, Anibal</t>
  </si>
  <si>
    <t>Herrera, Jose</t>
  </si>
  <si>
    <t>Godoy, Ramon</t>
  </si>
  <si>
    <t>Galeano, Alberto</t>
  </si>
  <si>
    <t>Simon, Malena</t>
  </si>
  <si>
    <t xml:space="preserve">TRIALING/MECANIZACIÓN </t>
  </si>
  <si>
    <t>SUB SECTOR</t>
  </si>
  <si>
    <t>Training 3.6 - Seguridad en Maquinaria Agricola</t>
  </si>
  <si>
    <t>M. Eugenia Fernandez</t>
  </si>
  <si>
    <t>LM</t>
  </si>
  <si>
    <t>Agustin Martellotto</t>
  </si>
  <si>
    <t>Manager</t>
  </si>
  <si>
    <t/>
  </si>
  <si>
    <t>Mecanizacion</t>
  </si>
  <si>
    <t>VT</t>
  </si>
  <si>
    <t xml:space="preserve">Mauro Vittori </t>
  </si>
  <si>
    <t xml:space="preserve">Marcelo Piccioni </t>
  </si>
  <si>
    <t>Supervisor</t>
  </si>
  <si>
    <t xml:space="preserve">Damian Dell Ospedales </t>
  </si>
  <si>
    <t>Trialing</t>
  </si>
  <si>
    <t xml:space="preserve">Nicolas Soria </t>
  </si>
  <si>
    <t>Associate Scientist AS</t>
  </si>
  <si>
    <t xml:space="preserve">Solana Romano </t>
  </si>
  <si>
    <t xml:space="preserve">Alexis Aznar </t>
  </si>
  <si>
    <t xml:space="preserve">Laureano Sandrigo </t>
  </si>
  <si>
    <t xml:space="preserve">Ariel Francisco Gomez </t>
  </si>
  <si>
    <t>Associate Scientist RA</t>
  </si>
  <si>
    <t xml:space="preserve">Fabian Herrera </t>
  </si>
  <si>
    <t xml:space="preserve">Pablo Zanelli </t>
  </si>
  <si>
    <t xml:space="preserve">Manuel Crespo </t>
  </si>
  <si>
    <t>Ulises Dopazo</t>
  </si>
  <si>
    <t xml:space="preserve">Juan Veliz </t>
  </si>
  <si>
    <t xml:space="preserve">Alejandro Gomez </t>
  </si>
  <si>
    <t>Alan Gonazalez</t>
  </si>
  <si>
    <t xml:space="preserve">Claudio Martinez </t>
  </si>
  <si>
    <t>Pablo Caceres</t>
  </si>
  <si>
    <t xml:space="preserve">Catalina Couzo </t>
  </si>
  <si>
    <t>Guillermo Gloss</t>
  </si>
  <si>
    <t xml:space="preserve">Mariano Reyes </t>
  </si>
  <si>
    <t xml:space="preserve">Matias Teixido </t>
  </si>
  <si>
    <t xml:space="preserve">Emmanuel Gigena </t>
  </si>
  <si>
    <t xml:space="preserve">Gustavo Casas </t>
  </si>
  <si>
    <t xml:space="preserve">Daniel Coria </t>
  </si>
  <si>
    <t xml:space="preserve">Juan Pablo Bizzera </t>
  </si>
  <si>
    <t xml:space="preserve">Antonella Arieto </t>
  </si>
  <si>
    <t xml:space="preserve">Alejandro Muñagorri </t>
  </si>
  <si>
    <t xml:space="preserve">Gabriel Ipharaguerre </t>
  </si>
  <si>
    <t xml:space="preserve"> Nelson Ariel Gomez </t>
  </si>
  <si>
    <t>Virginia Tallone</t>
  </si>
  <si>
    <t>Anabela Farias</t>
  </si>
  <si>
    <t>Emilia Campagna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</si>
</sst>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b/>
      <sz val="16"/>
      <color rgb="FFFF000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4" fillId="0" borderId="6" xfId="0" applyFont="1" applyBorder="1" applyAlignment="1">
      <alignment vertical="center"/>
    </xf>
    <xf numFmtId="0" fontId="8" fillId="3" borderId="7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textRotation="90" wrapText="1"/>
    </xf>
    <xf numFmtId="0" fontId="9" fillId="5" borderId="8" xfId="1" applyFont="1" applyFill="1" applyBorder="1" applyAlignment="1">
      <alignment horizontal="center" vertical="center" textRotation="90" wrapText="1"/>
    </xf>
    <xf numFmtId="0" fontId="9" fillId="5" borderId="9" xfId="1" applyFont="1" applyFill="1" applyBorder="1" applyAlignment="1">
      <alignment horizontal="center" vertical="center" textRotation="90" wrapText="1"/>
    </xf>
    <xf numFmtId="0" fontId="9" fillId="5" borderId="4" xfId="1" applyFont="1" applyFill="1" applyBorder="1" applyAlignment="1">
      <alignment horizontal="center" vertical="center" textRotation="90" wrapText="1"/>
    </xf>
    <xf numFmtId="0" fontId="9" fillId="6" borderId="3" xfId="1" applyFont="1" applyFill="1" applyBorder="1" applyAlignment="1">
      <alignment horizontal="center" vertical="center" textRotation="90" wrapText="1"/>
    </xf>
    <xf numFmtId="0" fontId="9" fillId="6" borderId="8" xfId="1" applyFont="1" applyFill="1" applyBorder="1" applyAlignment="1">
      <alignment horizontal="center" vertical="center" textRotation="90" wrapText="1"/>
    </xf>
    <xf numFmtId="0" fontId="9" fillId="7" borderId="3" xfId="1" applyFont="1" applyFill="1" applyBorder="1" applyAlignment="1">
      <alignment horizontal="center" vertical="center" textRotation="90" wrapText="1"/>
    </xf>
    <xf numFmtId="0" fontId="9" fillId="7" borderId="8" xfId="1" applyFont="1" applyFill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 textRotation="90"/>
    </xf>
    <xf numFmtId="0" fontId="10" fillId="0" borderId="0" xfId="0" applyFont="1" applyAlignment="1">
      <alignment horizontal="center" vertical="center" textRotation="90"/>
    </xf>
    <xf numFmtId="0" fontId="9" fillId="0" borderId="11" xfId="1" applyFont="1" applyBorder="1" applyAlignment="1">
      <alignment horizontal="left" vertical="center" wrapText="1"/>
    </xf>
    <xf numFmtId="14" fontId="2" fillId="0" borderId="11" xfId="0" applyNumberFormat="1" applyFont="1" applyBorder="1" applyAlignment="1">
      <alignment horizontal="center" vertical="center"/>
    </xf>
    <xf numFmtId="1" fontId="9" fillId="5" borderId="10" xfId="0" applyNumberFormat="1" applyFont="1" applyFill="1" applyBorder="1" applyAlignment="1">
      <alignment horizontal="center" vertical="center"/>
    </xf>
    <xf numFmtId="1" fontId="9" fillId="5" borderId="12" xfId="0" applyNumberFormat="1" applyFont="1" applyFill="1" applyBorder="1" applyAlignment="1">
      <alignment horizontal="center" vertical="center"/>
    </xf>
    <xf numFmtId="1" fontId="9" fillId="5" borderId="11" xfId="0" applyNumberFormat="1" applyFont="1" applyFill="1" applyBorder="1" applyAlignment="1">
      <alignment horizontal="center" vertical="center"/>
    </xf>
    <xf numFmtId="1" fontId="9" fillId="6" borderId="10" xfId="0" applyNumberFormat="1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1" fontId="9" fillId="7" borderId="13" xfId="0" applyNumberFormat="1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9" fillId="0" borderId="16" xfId="1" applyFont="1" applyBorder="1" applyAlignment="1">
      <alignment horizontal="left" vertical="center" wrapText="1"/>
    </xf>
    <xf numFmtId="14" fontId="2" fillId="0" borderId="16" xfId="0" applyNumberFormat="1" applyFont="1" applyBorder="1" applyAlignment="1">
      <alignment horizontal="center" vertical="center"/>
    </xf>
    <xf numFmtId="1" fontId="9" fillId="5" borderId="15" xfId="0" applyNumberFormat="1" applyFont="1" applyFill="1" applyBorder="1" applyAlignment="1">
      <alignment horizontal="center" vertical="center"/>
    </xf>
    <xf numFmtId="1" fontId="9" fillId="5" borderId="17" xfId="0" applyNumberFormat="1" applyFont="1" applyFill="1" applyBorder="1" applyAlignment="1">
      <alignment horizontal="center" vertical="center"/>
    </xf>
    <xf numFmtId="1" fontId="9" fillId="5" borderId="16" xfId="0" applyNumberFormat="1" applyFont="1" applyFill="1" applyBorder="1" applyAlignment="1">
      <alignment horizontal="center" vertical="center"/>
    </xf>
    <xf numFmtId="1" fontId="9" fillId="6" borderId="15" xfId="0" applyNumberFormat="1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/>
    </xf>
    <xf numFmtId="1" fontId="9" fillId="7" borderId="18" xfId="0" applyNumberFormat="1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9" fillId="0" borderId="21" xfId="1" applyFont="1" applyBorder="1" applyAlignment="1">
      <alignment horizontal="left" vertical="center" wrapText="1"/>
    </xf>
    <xf numFmtId="14" fontId="2" fillId="0" borderId="21" xfId="0" applyNumberFormat="1" applyFont="1" applyBorder="1" applyAlignment="1">
      <alignment horizontal="center" vertical="center"/>
    </xf>
    <xf numFmtId="1" fontId="9" fillId="5" borderId="22" xfId="0" applyNumberFormat="1" applyFont="1" applyFill="1" applyBorder="1" applyAlignment="1">
      <alignment horizontal="center" vertical="center"/>
    </xf>
    <xf numFmtId="1" fontId="9" fillId="5" borderId="21" xfId="0" applyNumberFormat="1" applyFont="1" applyFill="1" applyBorder="1" applyAlignment="1">
      <alignment horizontal="center" vertical="center"/>
    </xf>
    <xf numFmtId="1" fontId="9" fillId="6" borderId="20" xfId="0" applyNumberFormat="1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1" fontId="9" fillId="7" borderId="23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12" fillId="7" borderId="24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9" fillId="0" borderId="26" xfId="1" applyFont="1" applyBorder="1" applyAlignment="1">
      <alignment horizontal="left" vertical="center" wrapText="1"/>
    </xf>
    <xf numFmtId="0" fontId="9" fillId="0" borderId="30" xfId="1" applyFont="1" applyBorder="1" applyAlignment="1">
      <alignment horizontal="left" vertical="center" wrapText="1"/>
    </xf>
    <xf numFmtId="0" fontId="9" fillId="0" borderId="31" xfId="1" applyFont="1" applyBorder="1" applyAlignment="1">
      <alignment horizontal="left" vertical="center" wrapText="1"/>
    </xf>
    <xf numFmtId="14" fontId="2" fillId="0" borderId="30" xfId="0" applyNumberFormat="1" applyFont="1" applyBorder="1" applyAlignment="1">
      <alignment horizontal="center" vertical="center"/>
    </xf>
    <xf numFmtId="1" fontId="9" fillId="5" borderId="29" xfId="0" applyNumberFormat="1" applyFont="1" applyFill="1" applyBorder="1" applyAlignment="1">
      <alignment horizontal="center" vertical="center"/>
    </xf>
    <xf numFmtId="1" fontId="9" fillId="5" borderId="32" xfId="0" applyNumberFormat="1" applyFont="1" applyFill="1" applyBorder="1" applyAlignment="1">
      <alignment horizontal="center" vertical="center"/>
    </xf>
    <xf numFmtId="1" fontId="9" fillId="5" borderId="30" xfId="0" applyNumberFormat="1" applyFont="1" applyFill="1" applyBorder="1" applyAlignment="1">
      <alignment horizontal="center" vertical="center"/>
    </xf>
    <xf numFmtId="1" fontId="9" fillId="6" borderId="29" xfId="0" applyNumberFormat="1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1" fontId="9" fillId="7" borderId="33" xfId="0" applyNumberFormat="1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2" fillId="7" borderId="34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9" fillId="0" borderId="32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2" fillId="6" borderId="12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9" fillId="0" borderId="22" xfId="1" applyFont="1" applyBorder="1" applyAlignment="1">
      <alignment horizontal="left" vertical="center" wrapText="1"/>
    </xf>
    <xf numFmtId="1" fontId="9" fillId="5" borderId="20" xfId="0" applyNumberFormat="1" applyFont="1" applyFill="1" applyBorder="1" applyAlignment="1">
      <alignment horizontal="center" vertical="center"/>
    </xf>
    <xf numFmtId="0" fontId="9" fillId="0" borderId="37" xfId="1" applyFont="1" applyBorder="1" applyAlignment="1">
      <alignment horizontal="left" vertical="center" wrapText="1"/>
    </xf>
    <xf numFmtId="14" fontId="2" fillId="0" borderId="31" xfId="0" applyNumberFormat="1" applyFont="1" applyBorder="1" applyAlignment="1">
      <alignment horizontal="center" vertical="center"/>
    </xf>
    <xf numFmtId="1" fontId="9" fillId="5" borderId="36" xfId="0" applyNumberFormat="1" applyFont="1" applyFill="1" applyBorder="1" applyAlignment="1">
      <alignment horizontal="center" vertical="center"/>
    </xf>
    <xf numFmtId="1" fontId="9" fillId="5" borderId="37" xfId="0" applyNumberFormat="1" applyFont="1" applyFill="1" applyBorder="1" applyAlignment="1">
      <alignment horizontal="center" vertical="center"/>
    </xf>
    <xf numFmtId="1" fontId="9" fillId="5" borderId="31" xfId="0" applyNumberFormat="1" applyFont="1" applyFill="1" applyBorder="1" applyAlignment="1">
      <alignment horizontal="center" vertical="center"/>
    </xf>
    <xf numFmtId="1" fontId="9" fillId="6" borderId="36" xfId="0" applyNumberFormat="1" applyFont="1" applyFill="1" applyBorder="1" applyAlignment="1">
      <alignment horizontal="center" vertical="center"/>
    </xf>
    <xf numFmtId="0" fontId="2" fillId="6" borderId="37" xfId="0" applyFont="1" applyFill="1" applyBorder="1" applyAlignment="1">
      <alignment horizontal="center" vertical="center"/>
    </xf>
    <xf numFmtId="1" fontId="9" fillId="7" borderId="38" xfId="0" applyNumberFormat="1" applyFont="1" applyFill="1" applyBorder="1" applyAlignment="1">
      <alignment horizontal="center" vertical="center"/>
    </xf>
    <xf numFmtId="0" fontId="2" fillId="7" borderId="37" xfId="0" applyFont="1" applyFill="1" applyBorder="1" applyAlignment="1">
      <alignment horizontal="center" vertical="center"/>
    </xf>
    <xf numFmtId="0" fontId="2" fillId="7" borderId="39" xfId="0" applyFont="1" applyFill="1" applyBorder="1" applyAlignment="1">
      <alignment horizontal="center" vertical="center"/>
    </xf>
    <xf numFmtId="14" fontId="2" fillId="0" borderId="40" xfId="0" applyNumberFormat="1" applyFont="1" applyBorder="1" applyAlignment="1">
      <alignment horizontal="center" vertical="center"/>
    </xf>
    <xf numFmtId="14" fontId="2" fillId="0" borderId="41" xfId="0" applyNumberFormat="1" applyFont="1" applyBorder="1" applyAlignment="1">
      <alignment horizontal="center" vertical="center"/>
    </xf>
    <xf numFmtId="14" fontId="2" fillId="0" borderId="42" xfId="0" applyNumberFormat="1" applyFont="1" applyBorder="1" applyAlignment="1">
      <alignment horizontal="center" vertical="center"/>
    </xf>
    <xf numFmtId="0" fontId="9" fillId="0" borderId="28" xfId="1" applyFont="1" applyBorder="1" applyAlignment="1">
      <alignment horizontal="left" vertical="center" wrapText="1"/>
    </xf>
    <xf numFmtId="14" fontId="2" fillId="0" borderId="43" xfId="0" applyNumberFormat="1" applyFont="1" applyBorder="1" applyAlignment="1">
      <alignment horizontal="center" vertical="center"/>
    </xf>
    <xf numFmtId="1" fontId="9" fillId="5" borderId="13" xfId="0" applyNumberFormat="1" applyFont="1" applyFill="1" applyBorder="1" applyAlignment="1">
      <alignment horizontal="center" vertical="center"/>
    </xf>
    <xf numFmtId="1" fontId="9" fillId="6" borderId="12" xfId="0" applyNumberFormat="1" applyFont="1" applyFill="1" applyBorder="1" applyAlignment="1">
      <alignment horizontal="center" vertical="center"/>
    </xf>
    <xf numFmtId="1" fontId="9" fillId="6" borderId="13" xfId="0" applyNumberFormat="1" applyFont="1" applyFill="1" applyBorder="1" applyAlignment="1">
      <alignment horizontal="center" vertical="center"/>
    </xf>
    <xf numFmtId="1" fontId="9" fillId="7" borderId="12" xfId="0" applyNumberFormat="1" applyFont="1" applyFill="1" applyBorder="1" applyAlignment="1">
      <alignment horizontal="center" vertical="center"/>
    </xf>
    <xf numFmtId="1" fontId="9" fillId="7" borderId="44" xfId="0" applyNumberFormat="1" applyFont="1" applyFill="1" applyBorder="1" applyAlignment="1">
      <alignment horizontal="center" vertical="center"/>
    </xf>
    <xf numFmtId="1" fontId="9" fillId="5" borderId="23" xfId="0" applyNumberFormat="1" applyFont="1" applyFill="1" applyBorder="1" applyAlignment="1">
      <alignment horizontal="center" vertical="center"/>
    </xf>
    <xf numFmtId="1" fontId="9" fillId="5" borderId="42" xfId="0" applyNumberFormat="1" applyFont="1" applyFill="1" applyBorder="1" applyAlignment="1">
      <alignment horizontal="center" vertical="center"/>
    </xf>
    <xf numFmtId="1" fontId="9" fillId="6" borderId="22" xfId="0" applyNumberFormat="1" applyFont="1" applyFill="1" applyBorder="1" applyAlignment="1">
      <alignment horizontal="center" vertical="center"/>
    </xf>
    <xf numFmtId="1" fontId="9" fillId="6" borderId="23" xfId="0" applyNumberFormat="1" applyFont="1" applyFill="1" applyBorder="1" applyAlignment="1">
      <alignment horizontal="center" vertical="center"/>
    </xf>
    <xf numFmtId="1" fontId="9" fillId="7" borderId="22" xfId="0" applyNumberFormat="1" applyFont="1" applyFill="1" applyBorder="1" applyAlignment="1">
      <alignment horizontal="center" vertical="center"/>
    </xf>
    <xf numFmtId="1" fontId="9" fillId="7" borderId="45" xfId="0" applyNumberFormat="1" applyFont="1" applyFill="1" applyBorder="1" applyAlignment="1">
      <alignment horizontal="center" vertical="center"/>
    </xf>
    <xf numFmtId="1" fontId="9" fillId="5" borderId="43" xfId="0" applyNumberFormat="1" applyFont="1" applyFill="1" applyBorder="1" applyAlignment="1">
      <alignment horizontal="center" vertical="center"/>
    </xf>
    <xf numFmtId="1" fontId="9" fillId="5" borderId="33" xfId="0" applyNumberFormat="1" applyFont="1" applyFill="1" applyBorder="1" applyAlignment="1">
      <alignment horizontal="center" vertical="center"/>
    </xf>
    <xf numFmtId="1" fontId="9" fillId="6" borderId="32" xfId="0" applyNumberFormat="1" applyFont="1" applyFill="1" applyBorder="1" applyAlignment="1">
      <alignment horizontal="center" vertical="center"/>
    </xf>
    <xf numFmtId="1" fontId="9" fillId="6" borderId="33" xfId="0" applyNumberFormat="1" applyFont="1" applyFill="1" applyBorder="1" applyAlignment="1">
      <alignment horizontal="center" vertical="center"/>
    </xf>
    <xf numFmtId="1" fontId="9" fillId="7" borderId="46" xfId="0" applyNumberFormat="1" applyFont="1" applyFill="1" applyBorder="1" applyAlignment="1">
      <alignment horizontal="center" vertical="center"/>
    </xf>
    <xf numFmtId="1" fontId="2" fillId="5" borderId="12" xfId="0" applyNumberFormat="1" applyFont="1" applyFill="1" applyBorder="1" applyAlignment="1">
      <alignment horizontal="center" vertical="center"/>
    </xf>
    <xf numFmtId="1" fontId="2" fillId="5" borderId="11" xfId="0" applyNumberFormat="1" applyFont="1" applyFill="1" applyBorder="1" applyAlignment="1">
      <alignment horizontal="center" vertical="center"/>
    </xf>
    <xf numFmtId="1" fontId="2" fillId="6" borderId="10" xfId="0" applyNumberFormat="1" applyFont="1" applyFill="1" applyBorder="1" applyAlignment="1">
      <alignment horizontal="center" vertical="center"/>
    </xf>
    <xf numFmtId="1" fontId="2" fillId="5" borderId="17" xfId="0" applyNumberFormat="1" applyFont="1" applyFill="1" applyBorder="1" applyAlignment="1">
      <alignment horizontal="center" vertical="center"/>
    </xf>
    <xf numFmtId="1" fontId="2" fillId="5" borderId="16" xfId="0" applyNumberFormat="1" applyFont="1" applyFill="1" applyBorder="1" applyAlignment="1">
      <alignment horizontal="center" vertical="center"/>
    </xf>
    <xf numFmtId="1" fontId="2" fillId="6" borderId="15" xfId="0" applyNumberFormat="1" applyFont="1" applyFill="1" applyBorder="1" applyAlignment="1">
      <alignment horizontal="center" vertical="center"/>
    </xf>
    <xf numFmtId="1" fontId="2" fillId="5" borderId="32" xfId="0" applyNumberFormat="1" applyFont="1" applyFill="1" applyBorder="1" applyAlignment="1">
      <alignment horizontal="center" vertical="center"/>
    </xf>
    <xf numFmtId="1" fontId="2" fillId="5" borderId="30" xfId="0" applyNumberFormat="1" applyFont="1" applyFill="1" applyBorder="1" applyAlignment="1">
      <alignment horizontal="center" vertical="center"/>
    </xf>
    <xf numFmtId="1" fontId="2" fillId="6" borderId="29" xfId="0" applyNumberFormat="1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9" fillId="0" borderId="48" xfId="1" applyFont="1" applyBorder="1" applyAlignment="1">
      <alignment horizontal="left" vertical="center" wrapText="1"/>
    </xf>
    <xf numFmtId="0" fontId="9" fillId="0" borderId="49" xfId="1" applyFont="1" applyBorder="1" applyAlignment="1">
      <alignment horizontal="left" vertical="center" wrapText="1"/>
    </xf>
    <xf numFmtId="0" fontId="9" fillId="0" borderId="50" xfId="1" applyFont="1" applyBorder="1" applyAlignment="1">
      <alignment horizontal="left" vertical="center" wrapText="1"/>
    </xf>
    <xf numFmtId="1" fontId="2" fillId="5" borderId="37" xfId="0" applyNumberFormat="1" applyFont="1" applyFill="1" applyBorder="1" applyAlignment="1">
      <alignment horizontal="center" vertical="center"/>
    </xf>
    <xf numFmtId="1" fontId="2" fillId="5" borderId="31" xfId="0" applyNumberFormat="1" applyFont="1" applyFill="1" applyBorder="1" applyAlignment="1">
      <alignment horizontal="center" vertical="center"/>
    </xf>
    <xf numFmtId="1" fontId="2" fillId="6" borderId="36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 textRotation="90"/>
    </xf>
    <xf numFmtId="0" fontId="9" fillId="0" borderId="8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center" vertical="center"/>
    </xf>
    <xf numFmtId="1" fontId="9" fillId="5" borderId="7" xfId="0" applyNumberFormat="1" applyFont="1" applyFill="1" applyBorder="1" applyAlignment="1">
      <alignment horizontal="center" vertical="center"/>
    </xf>
    <xf numFmtId="1" fontId="9" fillId="5" borderId="9" xfId="0" applyNumberFormat="1" applyFont="1" applyFill="1" applyBorder="1" applyAlignment="1">
      <alignment horizontal="center" vertical="center"/>
    </xf>
    <xf numFmtId="1" fontId="9" fillId="5" borderId="8" xfId="0" applyNumberFormat="1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1" fontId="9" fillId="7" borderId="51" xfId="0" applyNumberFormat="1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52" xfId="0" applyFont="1" applyFill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textRotation="90"/>
    </xf>
    <xf numFmtId="14" fontId="2" fillId="0" borderId="22" xfId="0" applyNumberFormat="1" applyFont="1" applyBorder="1" applyAlignment="1">
      <alignment horizontal="center" vertical="center"/>
    </xf>
    <xf numFmtId="1" fontId="9" fillId="5" borderId="38" xfId="0" applyNumberFormat="1" applyFont="1" applyFill="1" applyBorder="1" applyAlignment="1">
      <alignment horizontal="center" vertical="center"/>
    </xf>
    <xf numFmtId="0" fontId="9" fillId="0" borderId="54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/>
    </xf>
    <xf numFmtId="1" fontId="9" fillId="5" borderId="27" xfId="0" applyNumberFormat="1" applyFont="1" applyFill="1" applyBorder="1" applyAlignment="1">
      <alignment horizontal="center" vertical="center"/>
    </xf>
    <xf numFmtId="1" fontId="9" fillId="5" borderId="47" xfId="0" applyNumberFormat="1" applyFont="1" applyFill="1" applyBorder="1" applyAlignment="1">
      <alignment horizontal="center" vertical="center"/>
    </xf>
    <xf numFmtId="1" fontId="9" fillId="5" borderId="6" xfId="0" applyNumberFormat="1" applyFont="1" applyFill="1" applyBorder="1" applyAlignment="1">
      <alignment horizontal="center" vertical="center"/>
    </xf>
    <xf numFmtId="1" fontId="9" fillId="6" borderId="27" xfId="0" applyNumberFormat="1" applyFont="1" applyFill="1" applyBorder="1" applyAlignment="1">
      <alignment horizontal="center" vertical="center"/>
    </xf>
    <xf numFmtId="0" fontId="2" fillId="6" borderId="47" xfId="0" applyFont="1" applyFill="1" applyBorder="1" applyAlignment="1">
      <alignment horizontal="center" vertical="center"/>
    </xf>
    <xf numFmtId="1" fontId="9" fillId="7" borderId="55" xfId="0" applyNumberFormat="1" applyFont="1" applyFill="1" applyBorder="1" applyAlignment="1">
      <alignment horizontal="center" vertical="center"/>
    </xf>
    <xf numFmtId="0" fontId="2" fillId="7" borderId="47" xfId="0" applyFont="1" applyFill="1" applyBorder="1" applyAlignment="1">
      <alignment horizontal="center" vertical="center"/>
    </xf>
    <xf numFmtId="0" fontId="2" fillId="7" borderId="56" xfId="0" applyFont="1" applyFill="1" applyBorder="1" applyAlignment="1">
      <alignment horizontal="center" vertical="center"/>
    </xf>
    <xf numFmtId="14" fontId="2" fillId="0" borderId="53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textRotation="90" wrapText="1"/>
    </xf>
    <xf numFmtId="0" fontId="11" fillId="0" borderId="49" xfId="0" applyFont="1" applyBorder="1" applyAlignment="1">
      <alignment horizontal="center" vertical="center" textRotation="90" wrapText="1"/>
    </xf>
    <xf numFmtId="0" fontId="11" fillId="0" borderId="35" xfId="0" applyFont="1" applyBorder="1" applyAlignment="1">
      <alignment horizontal="center" vertical="center" textRotation="90" wrapText="1"/>
    </xf>
    <xf numFmtId="0" fontId="11" fillId="0" borderId="27" xfId="0" applyFont="1" applyBorder="1" applyAlignment="1">
      <alignment horizontal="center" vertical="center" textRotation="90" wrapText="1"/>
    </xf>
    <xf numFmtId="0" fontId="11" fillId="0" borderId="36" xfId="0" applyFont="1" applyBorder="1" applyAlignment="1">
      <alignment horizontal="center" vertical="center" textRotation="90" wrapText="1"/>
    </xf>
    <xf numFmtId="0" fontId="11" fillId="0" borderId="15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textRotation="90" wrapText="1"/>
    </xf>
    <xf numFmtId="0" fontId="11" fillId="0" borderId="20" xfId="0" applyFont="1" applyBorder="1" applyAlignment="1">
      <alignment horizontal="center" vertical="center" textRotation="90" wrapText="1"/>
    </xf>
    <xf numFmtId="0" fontId="11" fillId="0" borderId="25" xfId="0" applyFont="1" applyBorder="1" applyAlignment="1">
      <alignment horizontal="center" vertical="center" textRotation="90" wrapText="1"/>
    </xf>
    <xf numFmtId="0" fontId="11" fillId="0" borderId="29" xfId="0" applyFont="1" applyBorder="1" applyAlignment="1">
      <alignment horizontal="center" vertical="center" textRotation="90" wrapText="1"/>
    </xf>
    <xf numFmtId="1" fontId="3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49" fontId="7" fillId="2" borderId="1" xfId="1" applyNumberFormat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textRotation="90" wrapText="1"/>
    </xf>
    <xf numFmtId="0" fontId="11" fillId="0" borderId="47" xfId="0" applyFont="1" applyBorder="1" applyAlignment="1">
      <alignment horizontal="center" vertical="center" textRotation="90" wrapText="1"/>
    </xf>
    <xf numFmtId="0" fontId="11" fillId="0" borderId="17" xfId="0" applyFont="1" applyBorder="1" applyAlignment="1">
      <alignment horizontal="center" vertical="center" textRotation="90" wrapText="1"/>
    </xf>
    <xf numFmtId="14" fontId="5" fillId="0" borderId="53" xfId="0" applyNumberFormat="1" applyFont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center" vertical="center"/>
    </xf>
    <xf numFmtId="49" fontId="7" fillId="2" borderId="4" xfId="1" applyNumberFormat="1" applyFont="1" applyFill="1" applyBorder="1" applyAlignment="1">
      <alignment horizontal="center" vertical="center"/>
    </xf>
    <xf numFmtId="49" fontId="7" fillId="2" borderId="5" xfId="1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1" xfId="0" applyFont="1" applyFill="1" applyBorder="1" applyAlignment="1">
      <alignment horizontal="center" vertical="center"/>
    </xf>
    <xf numFmtId="0" fontId="8" fillId="3" borderId="57" xfId="0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 textRotation="90" wrapText="1"/>
    </xf>
    <xf numFmtId="0" fontId="9" fillId="5" borderId="57" xfId="1" applyFont="1" applyFill="1" applyBorder="1" applyAlignment="1">
      <alignment horizontal="center" vertical="center" textRotation="90" wrapText="1"/>
    </xf>
    <xf numFmtId="0" fontId="9" fillId="5" borderId="54" xfId="1" applyFont="1" applyFill="1" applyBorder="1" applyAlignment="1">
      <alignment horizontal="center" vertical="center" textRotation="90" wrapText="1"/>
    </xf>
    <xf numFmtId="0" fontId="9" fillId="5" borderId="2" xfId="1" applyFont="1" applyFill="1" applyBorder="1" applyAlignment="1">
      <alignment horizontal="center" vertical="center" textRotation="90" wrapText="1"/>
    </xf>
    <xf numFmtId="0" fontId="9" fillId="6" borderId="1" xfId="1" applyFont="1" applyFill="1" applyBorder="1" applyAlignment="1">
      <alignment horizontal="center" vertical="center" textRotation="90" wrapText="1"/>
    </xf>
    <xf numFmtId="0" fontId="9" fillId="6" borderId="57" xfId="1" applyFont="1" applyFill="1" applyBorder="1" applyAlignment="1">
      <alignment horizontal="center" vertical="center" textRotation="90" wrapText="1"/>
    </xf>
    <xf numFmtId="0" fontId="9" fillId="7" borderId="1" xfId="1" applyFont="1" applyFill="1" applyBorder="1" applyAlignment="1">
      <alignment horizontal="center" vertical="center" textRotation="90" wrapText="1"/>
    </xf>
    <xf numFmtId="0" fontId="9" fillId="7" borderId="57" xfId="1" applyFont="1" applyFill="1" applyBorder="1" applyAlignment="1">
      <alignment horizontal="center" vertical="center" textRotation="90" wrapText="1"/>
    </xf>
    <xf numFmtId="0" fontId="9" fillId="0" borderId="13" xfId="1" applyFont="1" applyBorder="1" applyAlignment="1">
      <alignment horizontal="left" vertical="center" wrapText="1"/>
    </xf>
    <xf numFmtId="0" fontId="9" fillId="0" borderId="41" xfId="1" applyFont="1" applyBorder="1" applyAlignment="1">
      <alignment horizontal="left" vertical="center" wrapText="1"/>
    </xf>
    <xf numFmtId="0" fontId="9" fillId="0" borderId="53" xfId="1" applyFont="1" applyBorder="1" applyAlignment="1">
      <alignment horizontal="left" vertical="center" wrapText="1"/>
    </xf>
    <xf numFmtId="0" fontId="11" fillId="0" borderId="58" xfId="0" applyFont="1" applyBorder="1" applyAlignment="1">
      <alignment horizontal="center" vertical="center" textRotation="90" wrapText="1"/>
    </xf>
    <xf numFmtId="0" fontId="11" fillId="0" borderId="59" xfId="0" applyFont="1" applyBorder="1" applyAlignment="1">
      <alignment horizontal="center" vertical="center" textRotation="90" wrapText="1"/>
    </xf>
    <xf numFmtId="0" fontId="9" fillId="0" borderId="42" xfId="1" applyFont="1" applyBorder="1" applyAlignment="1">
      <alignment horizontal="left" vertical="center" wrapText="1"/>
    </xf>
    <xf numFmtId="0" fontId="9" fillId="0" borderId="40" xfId="1" applyFont="1" applyBorder="1" applyAlignment="1">
      <alignment horizontal="left" vertical="center" wrapText="1"/>
    </xf>
    <xf numFmtId="0" fontId="9" fillId="0" borderId="23" xfId="1" applyFont="1" applyBorder="1" applyAlignment="1">
      <alignment horizontal="left" vertical="center" wrapText="1"/>
    </xf>
    <xf numFmtId="0" fontId="9" fillId="0" borderId="33" xfId="1" applyFont="1" applyBorder="1" applyAlignment="1">
      <alignment horizontal="left" vertical="center" wrapText="1"/>
    </xf>
    <xf numFmtId="0" fontId="11" fillId="0" borderId="60" xfId="0" applyFont="1" applyBorder="1" applyAlignment="1">
      <alignment horizontal="center" vertical="center" textRotation="90" wrapText="1"/>
    </xf>
    <xf numFmtId="0" fontId="11" fillId="0" borderId="7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61" xfId="0" applyFont="1" applyBorder="1" applyAlignment="1">
      <alignment horizontal="center" vertical="center" textRotation="90" wrapText="1"/>
    </xf>
    <xf numFmtId="0" fontId="11" fillId="0" borderId="56" xfId="0" applyFont="1" applyBorder="1" applyAlignment="1">
      <alignment horizontal="center" vertical="center" textRotation="90" wrapText="1"/>
    </xf>
    <xf numFmtId="0" fontId="11" fillId="0" borderId="39" xfId="0" applyFont="1" applyBorder="1" applyAlignment="1">
      <alignment horizontal="center" vertical="center" textRotation="90" wrapText="1"/>
    </xf>
    <xf numFmtId="0" fontId="9" fillId="8" borderId="23" xfId="1" applyFont="1" applyFill="1" applyBorder="1" applyAlignment="1">
      <alignment horizontal="left" vertical="center" wrapText="1"/>
    </xf>
    <xf numFmtId="0" fontId="9" fillId="8" borderId="22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90" wrapText="1"/>
    </xf>
    <xf numFmtId="0" fontId="9" fillId="8" borderId="12" xfId="1" applyFont="1" applyFill="1" applyBorder="1" applyAlignment="1">
      <alignment horizontal="left" vertical="center" wrapText="1"/>
    </xf>
    <xf numFmtId="0" fontId="11" fillId="0" borderId="62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left" vertical="center"/>
    </xf>
    <xf numFmtId="0" fontId="11" fillId="0" borderId="50" xfId="0" applyFont="1" applyBorder="1" applyAlignment="1">
      <alignment horizontal="center" vertical="center" textRotation="90" wrapText="1"/>
    </xf>
    <xf numFmtId="0" fontId="9" fillId="8" borderId="32" xfId="1" applyFont="1" applyFill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/>
    </xf>
    <xf numFmtId="1" fontId="9" fillId="7" borderId="32" xfId="0" applyNumberFormat="1" applyFont="1" applyFill="1" applyBorder="1" applyAlignment="1">
      <alignment horizontal="center" vertical="center"/>
    </xf>
    <xf numFmtId="1" fontId="9" fillId="7" borderId="24" xfId="0" applyNumberFormat="1" applyFont="1" applyFill="1" applyBorder="1" applyAlignment="1">
      <alignment horizontal="center" vertical="center"/>
    </xf>
    <xf numFmtId="0" fontId="9" fillId="0" borderId="38" xfId="1" applyFont="1" applyBorder="1" applyAlignment="1">
      <alignment horizontal="left" vertical="center" wrapText="1"/>
    </xf>
    <xf numFmtId="0" fontId="9" fillId="8" borderId="13" xfId="1" applyFont="1" applyFill="1" applyBorder="1" applyAlignment="1">
      <alignment horizontal="left" vertical="center" wrapText="1"/>
    </xf>
    <xf numFmtId="0" fontId="9" fillId="8" borderId="33" xfId="1" applyFont="1" applyFill="1" applyBorder="1" applyAlignment="1">
      <alignment horizontal="left" vertical="center" wrapText="1"/>
    </xf>
    <xf numFmtId="0" fontId="9" fillId="8" borderId="51" xfId="1" applyFont="1" applyFill="1" applyBorder="1" applyAlignment="1">
      <alignment horizontal="left" vertical="center" wrapText="1"/>
    </xf>
    <xf numFmtId="1" fontId="9" fillId="6" borderId="9" xfId="0" applyNumberFormat="1" applyFont="1" applyFill="1" applyBorder="1" applyAlignment="1">
      <alignment horizontal="center" vertical="center"/>
    </xf>
    <xf numFmtId="1" fontId="9" fillId="7" borderId="9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 textRotation="90"/>
    </xf>
    <xf numFmtId="0" fontId="8" fillId="3" borderId="35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/>
    </xf>
    <xf numFmtId="0" fontId="8" fillId="3" borderId="5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CC87B2D-2AAA-4D2F-AAF5-0B987EEEA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USILIWGFSP003.CLOUD.SYNGENTA.ORG\ARIS_SE_General_SI\SISTEMA%20DE%20GESTION%20DE%20HSE\06.%20Capacitaci&#243;n%20y%20competencia\01.%20Plan%20de%20Capacitaciones%20HSE\Matriz%20TNA%202026%20-%20Estaci&#243;n%20ARIS%20V.8.xlsx" TargetMode="External"/><Relationship Id="rId1" Type="http://schemas.openxmlformats.org/officeDocument/2006/relationships/externalLinkPath" Target="file:///\\USILIWGFSP003.CLOUD.SYNGENTA.ORG\ARIS_SE_General_SI\SISTEMA%20DE%20GESTION%20DE%20HSE\06.%20Capacitaci&#243;n%20y%20competencia\01.%20Plan%20de%20Capacitaciones%20HSE\Matriz%20TNA%202026%20-%20Estaci&#243;n%20ARIS%20V.8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1055620\AppData\Local\Microsoft\Olk\Attachments\ooa-e321e651-b061-4f48-b96a-1101a10c8c06\071049b44908b721337be3b98432817af3090064e7c54c86f80732409443c616\Matriz%20TNA%202026%20-%20Estaci&#243;n%20ARAL.xlsx" TargetMode="External"/><Relationship Id="rId1" Type="http://schemas.openxmlformats.org/officeDocument/2006/relationships/externalLinkPath" Target="file:///C:\Users\s1055620\AppData\Local\Microsoft\Olk\Attachments\ooa-e321e651-b061-4f48-b96a-1101a10c8c06\071049b44908b721337be3b98432817af3090064e7c54c86f80732409443c616\Matriz%20TNA%202026%20-%20Estaci&#243;n%20ARAL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1055620\Downloads\Matriz%20TNA%202026%20-%20Estaci&#243;n%20ARCM%20(1)%20(1).xlsx" TargetMode="External"/><Relationship Id="rId1" Type="http://schemas.openxmlformats.org/officeDocument/2006/relationships/externalLinkPath" Target="file:///C:\Users\s1055620\Downloads\Matriz%20TNA%202026%20-%20Estaci&#243;n%20ARCM%20(1)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1055620\Downloads\Matriz%20TNA%202026%20-%20Trialing%20-%20Cargada%20en%20Campus%20(1).xlsx" TargetMode="External"/><Relationship Id="rId1" Type="http://schemas.openxmlformats.org/officeDocument/2006/relationships/externalLinkPath" Target="file:///C:\Users\s1055620\Downloads\Matriz%20TNA%202026%20-%20Trialing%20-%20Cargada%20en%20Campu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Base de datos"/>
      <sheetName val="HSE TNA"/>
      <sheetName val="HSE Matriz Efectivos"/>
      <sheetName val="HSE Matriz Temporarios"/>
      <sheetName val="HSE Training Calendar"/>
      <sheetName val="Control de cambios"/>
    </sheetNames>
    <sheetDataSet>
      <sheetData sheetId="0"/>
      <sheetData sheetId="1"/>
      <sheetData sheetId="2">
        <row r="5">
          <cell r="A5"/>
          <cell r="B5"/>
          <cell r="C5"/>
          <cell r="D5"/>
          <cell r="E5" t="str">
            <v>AdministraciónAdministrativo</v>
          </cell>
          <cell r="F5" t="str">
            <v>HSEHSE</v>
          </cell>
          <cell r="G5" t="str">
            <v>GDBreeder</v>
          </cell>
          <cell r="H5" t="str">
            <v>Seed Processing &amp; Winter NurseryLider/Coordinador</v>
          </cell>
          <cell r="I5" t="str">
            <v>Seed Processing &amp; Winter NurserySupervisor general</v>
          </cell>
          <cell r="J5" t="str">
            <v>Seed Processing &amp; Winter NurserySupervisor habilitador</v>
          </cell>
          <cell r="K5" t="str">
            <v>Seed Processing &amp; Winter NurserySupervisor general campo</v>
          </cell>
          <cell r="L5" t="str">
            <v>Seed Processing &amp; Winter NurserySupervisor especializado autoelevadorista</v>
          </cell>
          <cell r="M5" t="str">
            <v>Seed Processing &amp; Winter NurserySupervisor especializado fumigación</v>
          </cell>
          <cell r="N5" t="str">
            <v>Seed Processing &amp; Winter NurseryOperario general campo</v>
          </cell>
          <cell r="O5" t="str">
            <v>Seed Processing &amp; Winter NurseryOperario especializado campo</v>
          </cell>
          <cell r="P5" t="str">
            <v>Seed Processing &amp; Winter NurseryOperario especializado Autoelevadorista</v>
          </cell>
          <cell r="Q5" t="str">
            <v>Seed Processing &amp; Winter NurseryOperario especializado fumigación</v>
          </cell>
          <cell r="R5" t="str">
            <v>Seed Processing &amp; Winter NurseryOperario general proceso</v>
          </cell>
          <cell r="S5" t="str">
            <v>NSPLider</v>
          </cell>
          <cell r="T5" t="str">
            <v>NSPSupervisor de campo</v>
          </cell>
          <cell r="U5" t="str">
            <v>NSPSupervisor de campo especial</v>
          </cell>
          <cell r="V5" t="str">
            <v>NSPSupervisor galpon</v>
          </cell>
          <cell r="W5" t="str">
            <v>NSPSupervisor galpon especial</v>
          </cell>
          <cell r="X5" t="str">
            <v>NSPOperario general</v>
          </cell>
          <cell r="Y5" t="str">
            <v>NSPOperario de campo</v>
          </cell>
          <cell r="Z5" t="str">
            <v>NSPOperario galpon</v>
          </cell>
          <cell r="AA5" t="str">
            <v>AgronomíaLider/Supervisor</v>
          </cell>
          <cell r="AB5" t="str">
            <v>AgronomíaEspecializado maquinaria</v>
          </cell>
          <cell r="AC5" t="str">
            <v>AgronomíaEspecializado maquinaria/autoelevador</v>
          </cell>
          <cell r="AD5" t="str">
            <v>Operario de campoAgronomía</v>
          </cell>
          <cell r="AE5" t="str">
            <v>AgronomíaOperario especializado maquinaria</v>
          </cell>
          <cell r="AF5" t="str">
            <v>AgronomíaOperario especializado maquinaria/autoelevador</v>
          </cell>
          <cell r="AG5" t="str">
            <v>AgronomíaOperario especializado autoelevador</v>
          </cell>
          <cell r="AH5" t="str">
            <v>Trait AssessmentLider</v>
          </cell>
          <cell r="AI5" t="str">
            <v>Trait AssessmentSupervisor de campo</v>
          </cell>
          <cell r="AJ5" t="str">
            <v>Trait AssessmentOperario de campo y laboratorio</v>
          </cell>
          <cell r="AK5" t="str">
            <v>Trait AssessmentSupervisor de laboratorio</v>
          </cell>
          <cell r="AL5" t="str">
            <v>Trait EvaluationLider/Supervisor campo y laboratorio</v>
          </cell>
        </row>
        <row r="6">
          <cell r="A6" t="str">
            <v>ORGANIZACIONAL</v>
          </cell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/>
          <cell r="Z6"/>
          <cell r="AA6"/>
          <cell r="AB6"/>
          <cell r="AC6"/>
          <cell r="AD6"/>
          <cell r="AE6"/>
          <cell r="AF6"/>
          <cell r="AG6"/>
          <cell r="AH6"/>
          <cell r="AI6"/>
          <cell r="AJ6"/>
          <cell r="AK6"/>
          <cell r="AL6"/>
        </row>
        <row r="7">
          <cell r="A7" t="str">
            <v>Training 1.1 - Politica y estandares</v>
          </cell>
          <cell r="B7" t="str">
            <v>E-Learning</v>
          </cell>
          <cell r="C7"/>
          <cell r="D7"/>
          <cell r="E7">
            <v>1</v>
          </cell>
          <cell r="F7">
            <v>1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>
            <v>1</v>
          </cell>
          <cell r="N7"/>
          <cell r="O7"/>
          <cell r="P7"/>
          <cell r="Q7"/>
          <cell r="R7"/>
          <cell r="S7">
            <v>1</v>
          </cell>
          <cell r="T7">
            <v>1</v>
          </cell>
          <cell r="U7">
            <v>1</v>
          </cell>
          <cell r="V7">
            <v>1</v>
          </cell>
          <cell r="W7">
            <v>1</v>
          </cell>
          <cell r="X7"/>
          <cell r="Y7"/>
          <cell r="Z7"/>
          <cell r="AA7">
            <v>1</v>
          </cell>
          <cell r="AB7">
            <v>1</v>
          </cell>
          <cell r="AC7">
            <v>1</v>
          </cell>
          <cell r="AD7"/>
          <cell r="AE7"/>
          <cell r="AF7"/>
          <cell r="AG7"/>
          <cell r="AH7">
            <v>1</v>
          </cell>
          <cell r="AI7">
            <v>1</v>
          </cell>
          <cell r="AJ7"/>
          <cell r="AK7">
            <v>1</v>
          </cell>
          <cell r="AL7">
            <v>1</v>
          </cell>
        </row>
        <row r="8">
          <cell r="A8" t="str">
            <v>Training 1.2 - Primeros auxilios, RCP y DEA</v>
          </cell>
          <cell r="B8" t="str">
            <v>E-Learning</v>
          </cell>
          <cell r="C8">
            <v>1</v>
          </cell>
          <cell r="D8">
            <v>1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>
            <v>1</v>
          </cell>
          <cell r="N8"/>
          <cell r="O8"/>
          <cell r="P8"/>
          <cell r="Q8"/>
          <cell r="R8"/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/>
          <cell r="Y8"/>
          <cell r="Z8"/>
          <cell r="AA8">
            <v>1</v>
          </cell>
          <cell r="AB8">
            <v>1</v>
          </cell>
          <cell r="AC8">
            <v>1</v>
          </cell>
          <cell r="AD8"/>
          <cell r="AE8"/>
          <cell r="AF8"/>
          <cell r="AG8"/>
          <cell r="AH8">
            <v>1</v>
          </cell>
          <cell r="AI8">
            <v>1</v>
          </cell>
          <cell r="AJ8"/>
          <cell r="AK8">
            <v>1</v>
          </cell>
          <cell r="AL8">
            <v>1</v>
          </cell>
        </row>
        <row r="9">
          <cell r="A9" t="str">
            <v>Training 1.3 - Riesgos biologicos</v>
          </cell>
          <cell r="B9" t="str">
            <v>E-Learning</v>
          </cell>
          <cell r="C9"/>
          <cell r="D9"/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1</v>
          </cell>
          <cell r="N9"/>
          <cell r="O9"/>
          <cell r="P9"/>
          <cell r="Q9"/>
          <cell r="R9"/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/>
          <cell r="Y9"/>
          <cell r="Z9"/>
          <cell r="AA9">
            <v>1</v>
          </cell>
          <cell r="AB9">
            <v>1</v>
          </cell>
          <cell r="AC9">
            <v>1</v>
          </cell>
          <cell r="AD9"/>
          <cell r="AE9"/>
          <cell r="AF9"/>
          <cell r="AG9"/>
          <cell r="AH9">
            <v>1</v>
          </cell>
          <cell r="AI9">
            <v>1</v>
          </cell>
          <cell r="AJ9"/>
          <cell r="AK9">
            <v>1</v>
          </cell>
          <cell r="AL9">
            <v>1</v>
          </cell>
        </row>
        <row r="10">
          <cell r="A10" t="str">
            <v>Training 1.4 - Ergonomia</v>
          </cell>
          <cell r="B10" t="str">
            <v>E-Learning</v>
          </cell>
          <cell r="C10"/>
          <cell r="D10">
            <v>1</v>
          </cell>
          <cell r="E10">
            <v>1</v>
          </cell>
          <cell r="F10">
            <v>1</v>
          </cell>
          <cell r="G10">
            <v>1</v>
          </cell>
          <cell r="H10">
            <v>1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/>
          <cell r="O10"/>
          <cell r="P10"/>
          <cell r="Q10"/>
          <cell r="R10"/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/>
          <cell r="Y10"/>
          <cell r="Z10"/>
          <cell r="AA10">
            <v>1</v>
          </cell>
          <cell r="AB10">
            <v>1</v>
          </cell>
          <cell r="AC10">
            <v>1</v>
          </cell>
          <cell r="AD10"/>
          <cell r="AE10"/>
          <cell r="AF10"/>
          <cell r="AG10"/>
          <cell r="AH10">
            <v>1</v>
          </cell>
          <cell r="AI10">
            <v>1</v>
          </cell>
          <cell r="AJ10"/>
          <cell r="AK10">
            <v>1</v>
          </cell>
          <cell r="AL10">
            <v>1</v>
          </cell>
        </row>
        <row r="11">
          <cell r="A11" t="str">
            <v>Training 1.5 - EPP</v>
          </cell>
          <cell r="B11" t="str">
            <v>E-Learning</v>
          </cell>
          <cell r="C11"/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/>
          <cell r="O11"/>
          <cell r="P11"/>
          <cell r="Q11"/>
          <cell r="R11"/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/>
          <cell r="Y11"/>
          <cell r="Z11"/>
          <cell r="AA11">
            <v>1</v>
          </cell>
          <cell r="AB11">
            <v>1</v>
          </cell>
          <cell r="AC11">
            <v>1</v>
          </cell>
          <cell r="AD11"/>
          <cell r="AE11"/>
          <cell r="AF11"/>
          <cell r="AG11"/>
          <cell r="AH11">
            <v>1</v>
          </cell>
          <cell r="AI11">
            <v>1</v>
          </cell>
          <cell r="AJ11"/>
          <cell r="AK11">
            <v>1</v>
          </cell>
          <cell r="AL11">
            <v>1</v>
          </cell>
        </row>
        <row r="12">
          <cell r="A12" t="str">
            <v>Training 1.6 - Plan de emergencia</v>
          </cell>
          <cell r="B12" t="str">
            <v>E-Learning</v>
          </cell>
          <cell r="C12"/>
          <cell r="D12">
            <v>1</v>
          </cell>
          <cell r="E12">
            <v>1</v>
          </cell>
          <cell r="F12">
            <v>1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>
            <v>1</v>
          </cell>
          <cell r="N12"/>
          <cell r="O12"/>
          <cell r="P12"/>
          <cell r="Q12"/>
          <cell r="R12"/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/>
          <cell r="Y12"/>
          <cell r="Z12"/>
          <cell r="AA12">
            <v>1</v>
          </cell>
          <cell r="AB12">
            <v>1</v>
          </cell>
          <cell r="AC12">
            <v>1</v>
          </cell>
          <cell r="AD12"/>
          <cell r="AE12"/>
          <cell r="AF12"/>
          <cell r="AG12"/>
          <cell r="AH12">
            <v>1</v>
          </cell>
          <cell r="AI12">
            <v>1</v>
          </cell>
          <cell r="AJ12"/>
          <cell r="AK12">
            <v>1</v>
          </cell>
          <cell r="AL12">
            <v>1</v>
          </cell>
        </row>
        <row r="13">
          <cell r="A13" t="str">
            <v>Training 1.7 - Gestión de residuos</v>
          </cell>
          <cell r="B13" t="str">
            <v>E-Learning</v>
          </cell>
          <cell r="C13"/>
          <cell r="D13"/>
          <cell r="E13">
            <v>1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  <cell r="N13"/>
          <cell r="O13"/>
          <cell r="P13"/>
          <cell r="Q13"/>
          <cell r="R13"/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/>
          <cell r="Y13"/>
          <cell r="Z13"/>
          <cell r="AA13">
            <v>1</v>
          </cell>
          <cell r="AB13">
            <v>1</v>
          </cell>
          <cell r="AC13">
            <v>1</v>
          </cell>
          <cell r="AD13"/>
          <cell r="AE13"/>
          <cell r="AF13"/>
          <cell r="AG13"/>
          <cell r="AH13">
            <v>1</v>
          </cell>
          <cell r="AI13">
            <v>1</v>
          </cell>
          <cell r="AJ13"/>
          <cell r="AK13">
            <v>1</v>
          </cell>
          <cell r="AL13">
            <v>1</v>
          </cell>
        </row>
        <row r="14">
          <cell r="A14" t="str">
            <v>Training 1.8 - Modulo 1</v>
          </cell>
          <cell r="B14" t="str">
            <v>E-Learning</v>
          </cell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>
            <v>1</v>
          </cell>
          <cell r="O14">
            <v>1</v>
          </cell>
          <cell r="P14">
            <v>1</v>
          </cell>
          <cell r="Q14">
            <v>1</v>
          </cell>
          <cell r="R14">
            <v>1</v>
          </cell>
          <cell r="S14"/>
          <cell r="T14"/>
          <cell r="U14"/>
          <cell r="V14"/>
          <cell r="W14"/>
          <cell r="X14">
            <v>1</v>
          </cell>
          <cell r="Y14">
            <v>1</v>
          </cell>
          <cell r="Z14">
            <v>1</v>
          </cell>
          <cell r="AA14"/>
          <cell r="AB14"/>
          <cell r="AC14"/>
          <cell r="AD14">
            <v>1</v>
          </cell>
          <cell r="AE14">
            <v>1</v>
          </cell>
          <cell r="AF14">
            <v>1</v>
          </cell>
          <cell r="AG14">
            <v>1</v>
          </cell>
          <cell r="AH14"/>
          <cell r="AI14"/>
          <cell r="AJ14">
            <v>1</v>
          </cell>
          <cell r="AK14"/>
          <cell r="AL14"/>
        </row>
        <row r="15">
          <cell r="A15" t="str">
            <v>Training 1.9 - Modulo 2</v>
          </cell>
          <cell r="B15" t="str">
            <v>E-Learning</v>
          </cell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>
            <v>1</v>
          </cell>
          <cell r="O15">
            <v>1</v>
          </cell>
          <cell r="P15"/>
          <cell r="Q15"/>
          <cell r="R15"/>
          <cell r="S15"/>
          <cell r="T15"/>
          <cell r="U15"/>
          <cell r="V15"/>
          <cell r="W15"/>
          <cell r="X15">
            <v>1</v>
          </cell>
          <cell r="Y15">
            <v>1</v>
          </cell>
          <cell r="Z15">
            <v>1</v>
          </cell>
          <cell r="AA15"/>
          <cell r="AB15"/>
          <cell r="AC15"/>
          <cell r="AD15">
            <v>1</v>
          </cell>
          <cell r="AE15">
            <v>1</v>
          </cell>
          <cell r="AF15">
            <v>1</v>
          </cell>
          <cell r="AG15">
            <v>1</v>
          </cell>
          <cell r="AH15"/>
          <cell r="AI15"/>
          <cell r="AJ15">
            <v>1</v>
          </cell>
          <cell r="AK15"/>
          <cell r="AL15"/>
        </row>
        <row r="16">
          <cell r="A16" t="str">
            <v>Training 1.10 - Modulo 3</v>
          </cell>
          <cell r="B16" t="str">
            <v>E-Learning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>
            <v>1</v>
          </cell>
          <cell r="Q16">
            <v>1</v>
          </cell>
          <cell r="R16">
            <v>1</v>
          </cell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</row>
        <row r="17">
          <cell r="A17" t="str">
            <v>Training 1.11 - Riesgo eléctrico</v>
          </cell>
          <cell r="B17" t="str">
            <v>E-Learning</v>
          </cell>
          <cell r="C17"/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/>
          <cell r="O17"/>
          <cell r="P17"/>
          <cell r="Q17"/>
          <cell r="R17"/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/>
          <cell r="Y17"/>
          <cell r="Z17"/>
          <cell r="AA17">
            <v>1</v>
          </cell>
          <cell r="AB17">
            <v>1</v>
          </cell>
          <cell r="AC17">
            <v>1</v>
          </cell>
          <cell r="AD17"/>
          <cell r="AE17"/>
          <cell r="AF17"/>
          <cell r="AG17"/>
          <cell r="AH17">
            <v>1</v>
          </cell>
          <cell r="AI17">
            <v>1</v>
          </cell>
          <cell r="AJ17"/>
          <cell r="AK17">
            <v>1</v>
          </cell>
          <cell r="AL17">
            <v>1</v>
          </cell>
        </row>
        <row r="18">
          <cell r="A18" t="str">
            <v>ENTRENAMIENTO ROLES CRÍTICOS</v>
          </cell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</row>
        <row r="19">
          <cell r="A19" t="str">
            <v>Training 2.1 - PPA (Programa de protección auditiva)</v>
          </cell>
          <cell r="B19" t="str">
            <v>E-Learning</v>
          </cell>
          <cell r="C19"/>
          <cell r="D19"/>
          <cell r="E19"/>
          <cell r="F19"/>
          <cell r="G19"/>
          <cell r="H19">
            <v>1</v>
          </cell>
          <cell r="I19">
            <v>1</v>
          </cell>
          <cell r="J19">
            <v>1</v>
          </cell>
          <cell r="K19">
            <v>1</v>
          </cell>
          <cell r="L19">
            <v>1</v>
          </cell>
          <cell r="M19">
            <v>1</v>
          </cell>
          <cell r="N19"/>
          <cell r="O19"/>
          <cell r="P19"/>
          <cell r="Q19"/>
          <cell r="R19"/>
          <cell r="S19"/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/>
          <cell r="Y19"/>
          <cell r="Z19"/>
          <cell r="AA19">
            <v>1</v>
          </cell>
          <cell r="AB19">
            <v>1</v>
          </cell>
          <cell r="AC19">
            <v>1</v>
          </cell>
          <cell r="AD19"/>
          <cell r="AE19"/>
          <cell r="AF19"/>
          <cell r="AG19"/>
          <cell r="AH19"/>
          <cell r="AI19"/>
          <cell r="AJ19"/>
          <cell r="AK19">
            <v>1</v>
          </cell>
          <cell r="AL19"/>
        </row>
        <row r="20">
          <cell r="A20" t="str">
            <v>Training 2.2 - PPR (Programa de protección respiratoria)</v>
          </cell>
          <cell r="B20" t="str">
            <v>E-Learning</v>
          </cell>
          <cell r="C20"/>
          <cell r="D20"/>
          <cell r="E20"/>
          <cell r="F20"/>
          <cell r="G20"/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/>
          <cell r="O20"/>
          <cell r="P20"/>
          <cell r="Q20"/>
          <cell r="R20"/>
          <cell r="S20"/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/>
          <cell r="Y20"/>
          <cell r="Z20"/>
          <cell r="AA20">
            <v>1</v>
          </cell>
          <cell r="AB20">
            <v>1</v>
          </cell>
          <cell r="AC20">
            <v>1</v>
          </cell>
          <cell r="AD20"/>
          <cell r="AE20"/>
          <cell r="AF20"/>
          <cell r="AG20"/>
          <cell r="AH20">
            <v>1</v>
          </cell>
          <cell r="AI20">
            <v>1</v>
          </cell>
          <cell r="AJ20"/>
          <cell r="AK20">
            <v>1</v>
          </cell>
          <cell r="AL20">
            <v>1</v>
          </cell>
        </row>
        <row r="21">
          <cell r="A21" t="str">
            <v>Training 2.3 - PTW (Permiso de trabajo)</v>
          </cell>
          <cell r="B21" t="str">
            <v>Presencial</v>
          </cell>
          <cell r="C21">
            <v>1</v>
          </cell>
          <cell r="D21"/>
          <cell r="E21"/>
          <cell r="F21">
            <v>1</v>
          </cell>
          <cell r="G21"/>
          <cell r="H21"/>
          <cell r="I21"/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/>
          <cell r="O21"/>
          <cell r="P21"/>
          <cell r="Q21"/>
          <cell r="R21"/>
          <cell r="S21"/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/>
          <cell r="Y21"/>
          <cell r="Z21"/>
          <cell r="AA21">
            <v>1</v>
          </cell>
          <cell r="AB21">
            <v>1</v>
          </cell>
          <cell r="AC21">
            <v>1</v>
          </cell>
          <cell r="AD21"/>
          <cell r="AE21">
            <v>1</v>
          </cell>
          <cell r="AF21">
            <v>1</v>
          </cell>
          <cell r="AG21">
            <v>1</v>
          </cell>
          <cell r="AH21">
            <v>1</v>
          </cell>
          <cell r="AI21">
            <v>1</v>
          </cell>
          <cell r="AJ21"/>
          <cell r="AK21">
            <v>1</v>
          </cell>
          <cell r="AL21">
            <v>1</v>
          </cell>
        </row>
        <row r="22">
          <cell r="A22" t="str">
            <v>Training 2.4 - LOTO / safe stop - safe start</v>
          </cell>
          <cell r="B22" t="str">
            <v>E-Learning</v>
          </cell>
          <cell r="C22"/>
          <cell r="D22"/>
          <cell r="E22"/>
          <cell r="F22"/>
          <cell r="G22"/>
          <cell r="H22">
            <v>1</v>
          </cell>
          <cell r="I22">
            <v>1</v>
          </cell>
          <cell r="J22">
            <v>1</v>
          </cell>
          <cell r="K22">
            <v>1</v>
          </cell>
          <cell r="L22">
            <v>1</v>
          </cell>
          <cell r="M22">
            <v>1</v>
          </cell>
          <cell r="N22"/>
          <cell r="O22"/>
          <cell r="P22"/>
          <cell r="Q22"/>
          <cell r="R22"/>
          <cell r="S22"/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/>
          <cell r="Y22"/>
          <cell r="Z22"/>
          <cell r="AA22">
            <v>1</v>
          </cell>
          <cell r="AB22">
            <v>1</v>
          </cell>
          <cell r="AC22">
            <v>1</v>
          </cell>
          <cell r="AD22"/>
          <cell r="AE22"/>
          <cell r="AF22"/>
          <cell r="AG22"/>
          <cell r="AH22">
            <v>1</v>
          </cell>
          <cell r="AI22">
            <v>1</v>
          </cell>
          <cell r="AJ22"/>
          <cell r="AK22">
            <v>1</v>
          </cell>
          <cell r="AL22"/>
        </row>
        <row r="23">
          <cell r="A23" t="str">
            <v>Training 2.5 - LEV</v>
          </cell>
          <cell r="B23" t="str">
            <v>Presencial</v>
          </cell>
          <cell r="C23"/>
          <cell r="D23"/>
          <cell r="E23"/>
          <cell r="F23"/>
          <cell r="G23"/>
          <cell r="H23">
            <v>1</v>
          </cell>
          <cell r="I23">
            <v>1</v>
          </cell>
          <cell r="J23">
            <v>1</v>
          </cell>
          <cell r="K23">
            <v>1</v>
          </cell>
          <cell r="L23">
            <v>1</v>
          </cell>
          <cell r="M23">
            <v>1</v>
          </cell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</row>
        <row r="24">
          <cell r="A24" t="str">
            <v>Training 2.6 - Contingencia ante derrames</v>
          </cell>
          <cell r="B24" t="str">
            <v>E-Learning</v>
          </cell>
          <cell r="C24"/>
          <cell r="D24"/>
          <cell r="E24"/>
          <cell r="F24"/>
          <cell r="G24"/>
          <cell r="H24">
            <v>1</v>
          </cell>
          <cell r="I24">
            <v>1</v>
          </cell>
          <cell r="J24">
            <v>1</v>
          </cell>
          <cell r="K24">
            <v>1</v>
          </cell>
          <cell r="L24">
            <v>1</v>
          </cell>
          <cell r="M24">
            <v>1</v>
          </cell>
          <cell r="N24"/>
          <cell r="O24"/>
          <cell r="P24"/>
          <cell r="Q24"/>
          <cell r="R24"/>
          <cell r="S24"/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/>
          <cell r="Y24"/>
          <cell r="Z24"/>
          <cell r="AA24">
            <v>1</v>
          </cell>
          <cell r="AB24">
            <v>1</v>
          </cell>
          <cell r="AC24">
            <v>1</v>
          </cell>
          <cell r="AD24"/>
          <cell r="AE24"/>
          <cell r="AF24"/>
          <cell r="AG24"/>
          <cell r="AH24"/>
          <cell r="AI24">
            <v>1</v>
          </cell>
          <cell r="AJ24"/>
          <cell r="AK24">
            <v>1</v>
          </cell>
          <cell r="AL24"/>
        </row>
        <row r="25">
          <cell r="A25" t="str">
            <v>Training 2.7 - MoC</v>
          </cell>
          <cell r="B25" t="str">
            <v>Learning Edge</v>
          </cell>
          <cell r="C25">
            <v>1</v>
          </cell>
          <cell r="D25"/>
          <cell r="E25"/>
          <cell r="F25">
            <v>1</v>
          </cell>
          <cell r="G25"/>
          <cell r="H25">
            <v>1</v>
          </cell>
          <cell r="I25">
            <v>1</v>
          </cell>
          <cell r="J25">
            <v>1</v>
          </cell>
          <cell r="K25">
            <v>1</v>
          </cell>
          <cell r="L25">
            <v>1</v>
          </cell>
          <cell r="M25">
            <v>1</v>
          </cell>
          <cell r="N25"/>
          <cell r="O25"/>
          <cell r="P25"/>
          <cell r="Q25"/>
          <cell r="R25"/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/>
          <cell r="Y25"/>
          <cell r="Z25"/>
          <cell r="AA25">
            <v>1</v>
          </cell>
          <cell r="AB25">
            <v>1</v>
          </cell>
          <cell r="AC25">
            <v>1</v>
          </cell>
          <cell r="AD25"/>
          <cell r="AE25"/>
          <cell r="AF25"/>
          <cell r="AG25"/>
          <cell r="AH25">
            <v>1</v>
          </cell>
          <cell r="AI25">
            <v>1</v>
          </cell>
          <cell r="AJ25"/>
          <cell r="AK25">
            <v>1</v>
          </cell>
          <cell r="AL25">
            <v>1</v>
          </cell>
        </row>
        <row r="26">
          <cell r="A26" t="str">
            <v>ENTRENAMIENTO TAREAS CRÍTICAS</v>
          </cell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  <cell r="Y26"/>
          <cell r="Z26"/>
          <cell r="AA26"/>
          <cell r="AB26"/>
          <cell r="AC26"/>
          <cell r="AD26"/>
          <cell r="AE26"/>
          <cell r="AF26"/>
          <cell r="AG26"/>
          <cell r="AH26"/>
          <cell r="AI26"/>
          <cell r="AJ26"/>
          <cell r="AK26"/>
          <cell r="AL26"/>
        </row>
        <row r="27">
          <cell r="A27" t="str">
            <v>Training 3.1 - Manejo fitosanitarios</v>
          </cell>
          <cell r="B27" t="str">
            <v>E-Learning</v>
          </cell>
          <cell r="C27"/>
          <cell r="D27"/>
          <cell r="E27"/>
          <cell r="F27"/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  <cell r="N27"/>
          <cell r="O27"/>
          <cell r="P27"/>
          <cell r="Q27"/>
          <cell r="R27"/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/>
          <cell r="Y27"/>
          <cell r="Z27"/>
          <cell r="AA27">
            <v>1</v>
          </cell>
          <cell r="AB27">
            <v>1</v>
          </cell>
          <cell r="AC27">
            <v>1</v>
          </cell>
          <cell r="AD27"/>
          <cell r="AE27"/>
          <cell r="AF27"/>
          <cell r="AG27"/>
          <cell r="AH27">
            <v>1</v>
          </cell>
          <cell r="AI27">
            <v>1</v>
          </cell>
          <cell r="AJ27"/>
          <cell r="AK27">
            <v>1</v>
          </cell>
          <cell r="AL27">
            <v>1</v>
          </cell>
        </row>
        <row r="28">
          <cell r="A28" t="str">
            <v>Training 3.2 - Trabajo en altura</v>
          </cell>
          <cell r="B28" t="str">
            <v>E-Learning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  <cell r="Y28"/>
          <cell r="Z28"/>
          <cell r="AA28"/>
          <cell r="AB28">
            <v>1</v>
          </cell>
          <cell r="AC28"/>
          <cell r="AD28"/>
          <cell r="AE28"/>
          <cell r="AF28"/>
          <cell r="AG28"/>
          <cell r="AH28"/>
          <cell r="AI28"/>
          <cell r="AJ28"/>
          <cell r="AK28"/>
          <cell r="AL28"/>
        </row>
        <row r="29">
          <cell r="A29" t="str">
            <v>Training 3.3 - Trabajos de mantenimiento</v>
          </cell>
          <cell r="B29" t="str">
            <v xml:space="preserve">Sector </v>
          </cell>
          <cell r="C29"/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  <cell r="Y29"/>
          <cell r="Z29"/>
          <cell r="AA29"/>
          <cell r="AB29">
            <v>1</v>
          </cell>
          <cell r="AC29">
            <v>1</v>
          </cell>
          <cell r="AD29"/>
          <cell r="AE29">
            <v>1</v>
          </cell>
          <cell r="AF29">
            <v>1</v>
          </cell>
          <cell r="AG29"/>
          <cell r="AH29"/>
          <cell r="AI29"/>
          <cell r="AJ29"/>
          <cell r="AK29"/>
          <cell r="AL29"/>
        </row>
        <row r="30">
          <cell r="A30" t="str">
            <v>Training 3.4 - Trabajo en espacios conf</v>
          </cell>
          <cell r="B30" t="str">
            <v>E-Learning</v>
          </cell>
          <cell r="C30"/>
          <cell r="D30"/>
          <cell r="E30"/>
          <cell r="F30"/>
          <cell r="G30"/>
          <cell r="H30"/>
          <cell r="I30">
            <v>1</v>
          </cell>
          <cell r="J30">
            <v>1</v>
          </cell>
          <cell r="K30">
            <v>1</v>
          </cell>
          <cell r="L30">
            <v>1</v>
          </cell>
          <cell r="M30">
            <v>1</v>
          </cell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</row>
        <row r="31">
          <cell r="A31" t="str">
            <v>Training 3.5 - Conducción autoelevador</v>
          </cell>
          <cell r="B31" t="str">
            <v>Presencial</v>
          </cell>
          <cell r="C31">
            <v>1</v>
          </cell>
          <cell r="D31">
            <v>1</v>
          </cell>
          <cell r="E31"/>
          <cell r="F31"/>
          <cell r="G31"/>
          <cell r="H31"/>
          <cell r="I31"/>
          <cell r="J31"/>
          <cell r="K31"/>
          <cell r="L31">
            <v>1</v>
          </cell>
          <cell r="M31">
            <v>1</v>
          </cell>
          <cell r="N31"/>
          <cell r="O31"/>
          <cell r="P31">
            <v>1</v>
          </cell>
          <cell r="Q31">
            <v>1</v>
          </cell>
          <cell r="R31"/>
          <cell r="S31"/>
          <cell r="T31"/>
          <cell r="U31">
            <v>1</v>
          </cell>
          <cell r="V31"/>
          <cell r="W31">
            <v>1</v>
          </cell>
          <cell r="X31"/>
          <cell r="Y31"/>
          <cell r="Z31"/>
          <cell r="AA31"/>
          <cell r="AB31"/>
          <cell r="AC31">
            <v>1</v>
          </cell>
          <cell r="AD31"/>
          <cell r="AE31"/>
          <cell r="AF31">
            <v>1</v>
          </cell>
          <cell r="AG31">
            <v>1</v>
          </cell>
          <cell r="AH31"/>
          <cell r="AI31"/>
          <cell r="AJ31"/>
          <cell r="AK31"/>
          <cell r="AL31"/>
        </row>
        <row r="32">
          <cell r="A32" t="str">
            <v>Training 3.6 - Uso de maquinaria agricola</v>
          </cell>
          <cell r="B32" t="str">
            <v>E-Learning</v>
          </cell>
          <cell r="C32">
            <v>1</v>
          </cell>
          <cell r="D32"/>
          <cell r="E32"/>
          <cell r="F32"/>
          <cell r="G32"/>
          <cell r="H32"/>
          <cell r="I32"/>
          <cell r="J32"/>
          <cell r="K32">
            <v>1</v>
          </cell>
          <cell r="L32"/>
          <cell r="M32"/>
          <cell r="N32"/>
          <cell r="O32">
            <v>1</v>
          </cell>
          <cell r="P32"/>
          <cell r="Q32"/>
          <cell r="R32"/>
          <cell r="S32"/>
          <cell r="T32">
            <v>1</v>
          </cell>
          <cell r="U32">
            <v>1</v>
          </cell>
          <cell r="V32"/>
          <cell r="W32"/>
          <cell r="X32"/>
          <cell r="Y32">
            <v>1</v>
          </cell>
          <cell r="Z32"/>
          <cell r="AA32"/>
          <cell r="AB32">
            <v>1</v>
          </cell>
          <cell r="AC32">
            <v>1</v>
          </cell>
          <cell r="AD32"/>
          <cell r="AE32">
            <v>1</v>
          </cell>
          <cell r="AF32">
            <v>1</v>
          </cell>
          <cell r="AG32"/>
          <cell r="AH32"/>
          <cell r="AI32"/>
          <cell r="AJ32"/>
          <cell r="AK32"/>
          <cell r="AL32"/>
        </row>
        <row r="33">
          <cell r="A33" t="str">
            <v>Training 3.7 - Carga y descarga de carretones</v>
          </cell>
          <cell r="B33" t="str">
            <v>E-Learning</v>
          </cell>
          <cell r="C33">
            <v>1</v>
          </cell>
          <cell r="D33"/>
          <cell r="E33"/>
          <cell r="F33"/>
          <cell r="G33"/>
          <cell r="H33"/>
          <cell r="I33"/>
          <cell r="J33"/>
          <cell r="K33">
            <v>1</v>
          </cell>
          <cell r="L33"/>
          <cell r="M33"/>
          <cell r="N33"/>
          <cell r="O33"/>
          <cell r="P33"/>
          <cell r="Q33"/>
          <cell r="R33"/>
          <cell r="S33"/>
          <cell r="T33">
            <v>1</v>
          </cell>
          <cell r="U33">
            <v>1</v>
          </cell>
          <cell r="V33"/>
          <cell r="W33"/>
          <cell r="X33"/>
          <cell r="Y33"/>
          <cell r="Z33"/>
          <cell r="AA33"/>
          <cell r="AB33">
            <v>1</v>
          </cell>
          <cell r="AC33">
            <v>1</v>
          </cell>
          <cell r="AD33"/>
          <cell r="AE33">
            <v>1</v>
          </cell>
          <cell r="AF33">
            <v>1</v>
          </cell>
          <cell r="AG33"/>
          <cell r="AH33"/>
          <cell r="AI33"/>
          <cell r="AJ33"/>
          <cell r="AK33"/>
          <cell r="AL33"/>
        </row>
        <row r="34">
          <cell r="A34" t="str">
            <v>Training 3.8 - Fumigación con fosfina</v>
          </cell>
          <cell r="B34" t="str">
            <v>Presencial</v>
          </cell>
          <cell r="C34"/>
          <cell r="D34"/>
          <cell r="E34"/>
          <cell r="F34"/>
          <cell r="G34"/>
          <cell r="H34">
            <v>1</v>
          </cell>
          <cell r="I34"/>
          <cell r="J34"/>
          <cell r="K34"/>
          <cell r="L34"/>
          <cell r="M34">
            <v>1</v>
          </cell>
          <cell r="N34"/>
          <cell r="O34"/>
          <cell r="P34"/>
          <cell r="Q34">
            <v>1</v>
          </cell>
          <cell r="R34"/>
          <cell r="S34"/>
          <cell r="T34"/>
          <cell r="U34"/>
          <cell r="V34"/>
          <cell r="W34"/>
          <cell r="X34"/>
          <cell r="Y34"/>
          <cell r="Z34"/>
          <cell r="AA34"/>
          <cell r="AB34"/>
          <cell r="AC34"/>
          <cell r="AD34"/>
          <cell r="AE34"/>
          <cell r="AF34"/>
          <cell r="AG34"/>
          <cell r="AH34"/>
          <cell r="AI34"/>
          <cell r="AJ34"/>
          <cell r="AK34"/>
          <cell r="AL34"/>
        </row>
        <row r="35">
          <cell r="A35" t="str">
            <v>Training 3.9 - Carga de combustible / emergencias en isla</v>
          </cell>
          <cell r="B35" t="str">
            <v>Presencial</v>
          </cell>
          <cell r="C35">
            <v>1</v>
          </cell>
          <cell r="D35">
            <v>1</v>
          </cell>
          <cell r="E35"/>
          <cell r="F35"/>
          <cell r="G35"/>
          <cell r="H35"/>
          <cell r="I35"/>
          <cell r="J35"/>
          <cell r="K35">
            <v>1</v>
          </cell>
          <cell r="L35">
            <v>1</v>
          </cell>
          <cell r="M35">
            <v>1</v>
          </cell>
          <cell r="N35"/>
          <cell r="O35">
            <v>1</v>
          </cell>
          <cell r="P35"/>
          <cell r="Q35"/>
          <cell r="R35"/>
          <cell r="S35"/>
          <cell r="T35">
            <v>1</v>
          </cell>
          <cell r="U35">
            <v>1</v>
          </cell>
          <cell r="V35"/>
          <cell r="W35">
            <v>1</v>
          </cell>
          <cell r="X35"/>
          <cell r="Y35">
            <v>1</v>
          </cell>
          <cell r="Z35"/>
          <cell r="AA35"/>
          <cell r="AB35">
            <v>1</v>
          </cell>
          <cell r="AC35">
            <v>1</v>
          </cell>
          <cell r="AD35"/>
          <cell r="AE35">
            <v>1</v>
          </cell>
          <cell r="AF35">
            <v>1</v>
          </cell>
          <cell r="AG35">
            <v>1</v>
          </cell>
          <cell r="AH35"/>
          <cell r="AI35"/>
          <cell r="AJ35"/>
          <cell r="AK35"/>
          <cell r="AL35"/>
        </row>
        <row r="36">
          <cell r="A36" t="str">
            <v>Training 3.10 - Trabajo en solitario</v>
          </cell>
          <cell r="B36" t="str">
            <v>E-Learning</v>
          </cell>
          <cell r="C36"/>
          <cell r="D36">
            <v>1</v>
          </cell>
          <cell r="E36"/>
          <cell r="F36"/>
          <cell r="G36">
            <v>1</v>
          </cell>
          <cell r="H36"/>
          <cell r="I36"/>
          <cell r="J36"/>
          <cell r="K36">
            <v>1</v>
          </cell>
          <cell r="L36"/>
          <cell r="M36"/>
          <cell r="N36"/>
          <cell r="O36"/>
          <cell r="P36"/>
          <cell r="Q36"/>
          <cell r="R36"/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/>
          <cell r="Y36"/>
          <cell r="Z36"/>
          <cell r="AA36">
            <v>1</v>
          </cell>
          <cell r="AB36">
            <v>1</v>
          </cell>
          <cell r="AC36">
            <v>1</v>
          </cell>
          <cell r="AD36"/>
          <cell r="AE36"/>
          <cell r="AF36"/>
          <cell r="AG36"/>
          <cell r="AH36"/>
          <cell r="AI36">
            <v>1</v>
          </cell>
          <cell r="AJ36"/>
          <cell r="AK36">
            <v>1</v>
          </cell>
          <cell r="AL36">
            <v>1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Base de datos"/>
      <sheetName val="HSE TNA"/>
      <sheetName val="HSE Matriz Efectivos"/>
      <sheetName val="HSE Matriz Temporarios"/>
      <sheetName val="HSE Training Calendar"/>
    </sheetNames>
    <sheetDataSet>
      <sheetData sheetId="0"/>
      <sheetData sheetId="1"/>
      <sheetData sheetId="2">
        <row r="5">
          <cell r="E5" t="str">
            <v>HSEHSE</v>
          </cell>
          <cell r="F5" t="str">
            <v>NSPLider/Supervisor</v>
          </cell>
          <cell r="G5" t="str">
            <v>NSPSupervisor especial</v>
          </cell>
          <cell r="H5" t="str">
            <v>NSPSupervisor de Campo</v>
          </cell>
          <cell r="I5" t="str">
            <v>NSPSupervisor galpon</v>
          </cell>
          <cell r="J5" t="str">
            <v>NSPOperario general</v>
          </cell>
          <cell r="K5" t="str">
            <v>NSPOperario de campo</v>
          </cell>
          <cell r="L5" t="str">
            <v>NSPOperario galpon</v>
          </cell>
        </row>
        <row r="6">
          <cell r="A6" t="str">
            <v>ORGANIZACIONAL</v>
          </cell>
        </row>
        <row r="7">
          <cell r="A7" t="str">
            <v>Training 1.1 - Politica y estandares</v>
          </cell>
          <cell r="B7" t="str">
            <v>E-Learning</v>
          </cell>
          <cell r="E7">
            <v>1</v>
          </cell>
          <cell r="F7">
            <v>1</v>
          </cell>
          <cell r="G7">
            <v>1</v>
          </cell>
          <cell r="H7">
            <v>1</v>
          </cell>
        </row>
        <row r="8">
          <cell r="A8" t="str">
            <v>Training 1.2 - Primeros auxilios, RCP y DEA</v>
          </cell>
          <cell r="B8" t="str">
            <v>E-Learning</v>
          </cell>
          <cell r="C8">
            <v>1</v>
          </cell>
          <cell r="D8">
            <v>1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</row>
        <row r="9">
          <cell r="A9" t="str">
            <v>Training 1.3 - Riesgos biologicos</v>
          </cell>
          <cell r="B9" t="str">
            <v>E-Learning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</row>
        <row r="10">
          <cell r="A10" t="str">
            <v>Training 1.4 - Ergonomia</v>
          </cell>
          <cell r="B10" t="str">
            <v>E-Learning</v>
          </cell>
          <cell r="D10">
            <v>1</v>
          </cell>
          <cell r="E10">
            <v>1</v>
          </cell>
          <cell r="F10">
            <v>1</v>
          </cell>
          <cell r="G10">
            <v>1</v>
          </cell>
          <cell r="H10">
            <v>1</v>
          </cell>
        </row>
        <row r="11">
          <cell r="A11" t="str">
            <v>Training 1.5 - EPP</v>
          </cell>
          <cell r="B11" t="str">
            <v>E-Learning</v>
          </cell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</row>
        <row r="12">
          <cell r="A12" t="str">
            <v>Training 1.6 - Plan de emergencia</v>
          </cell>
          <cell r="B12" t="str">
            <v>E-Learning</v>
          </cell>
          <cell r="C12">
            <v>1</v>
          </cell>
          <cell r="D12">
            <v>1</v>
          </cell>
          <cell r="E12">
            <v>1</v>
          </cell>
          <cell r="F12">
            <v>1</v>
          </cell>
          <cell r="G12">
            <v>1</v>
          </cell>
          <cell r="H12">
            <v>1</v>
          </cell>
        </row>
        <row r="13">
          <cell r="A13" t="str">
            <v>Training 1.7 - Gestión de residuos</v>
          </cell>
          <cell r="B13" t="str">
            <v>E-Learning</v>
          </cell>
          <cell r="E13">
            <v>1</v>
          </cell>
          <cell r="F13">
            <v>1</v>
          </cell>
          <cell r="G13">
            <v>1</v>
          </cell>
          <cell r="H13">
            <v>1</v>
          </cell>
        </row>
        <row r="14">
          <cell r="A14" t="str">
            <v>Training 1.8 - Modulo 1</v>
          </cell>
          <cell r="B14" t="str">
            <v>E-Learning</v>
          </cell>
        </row>
        <row r="15">
          <cell r="A15" t="str">
            <v>Training 1.9 - Modulo 2</v>
          </cell>
          <cell r="B15" t="str">
            <v>E-Learning</v>
          </cell>
        </row>
        <row r="16">
          <cell r="A16" t="str">
            <v>Training 1.10 - Modulo 3</v>
          </cell>
          <cell r="B16" t="str">
            <v>E-Learning</v>
          </cell>
        </row>
        <row r="17">
          <cell r="A17" t="str">
            <v>ENTRENAMIENTO ROLES CRÍTICOS</v>
          </cell>
        </row>
        <row r="18">
          <cell r="A18" t="str">
            <v>Training 2.1 - PPA (Programa de protección auditiva)</v>
          </cell>
          <cell r="B18" t="str">
            <v>E-Learning</v>
          </cell>
          <cell r="G18">
            <v>1</v>
          </cell>
          <cell r="H18">
            <v>1</v>
          </cell>
        </row>
        <row r="19">
          <cell r="A19" t="str">
            <v>Training 2.2 - PPR (Programa de protección respiratoria)</v>
          </cell>
          <cell r="B19" t="str">
            <v>E-Learning</v>
          </cell>
          <cell r="G19">
            <v>1</v>
          </cell>
          <cell r="H19">
            <v>1</v>
          </cell>
        </row>
        <row r="20">
          <cell r="A20" t="str">
            <v>Training 2.3 - PTW (Permiso de trabajo)</v>
          </cell>
          <cell r="B20" t="str">
            <v>Presencial</v>
          </cell>
          <cell r="C20">
            <v>1</v>
          </cell>
          <cell r="E20">
            <v>1</v>
          </cell>
          <cell r="G20">
            <v>1</v>
          </cell>
          <cell r="H20">
            <v>1</v>
          </cell>
        </row>
        <row r="21">
          <cell r="A21" t="str">
            <v>Training 2.4 - LOTO / safe stop - safe start</v>
          </cell>
          <cell r="B21" t="str">
            <v>E-Learning</v>
          </cell>
          <cell r="C21">
            <v>1</v>
          </cell>
          <cell r="G21">
            <v>1</v>
          </cell>
          <cell r="H21">
            <v>1</v>
          </cell>
        </row>
        <row r="22">
          <cell r="A22" t="str">
            <v>Training 2.5 - LEV</v>
          </cell>
          <cell r="B22" t="str">
            <v>E-Learning</v>
          </cell>
        </row>
        <row r="23">
          <cell r="A23" t="str">
            <v>Training 2.6 - Contingencia ante derrames</v>
          </cell>
          <cell r="B23" t="str">
            <v>E-Learning</v>
          </cell>
          <cell r="G23">
            <v>1</v>
          </cell>
          <cell r="H23">
            <v>1</v>
          </cell>
        </row>
        <row r="24">
          <cell r="A24" t="str">
            <v>Training 2.7 - Gestión de riesgos TRA-WRA</v>
          </cell>
          <cell r="B24" t="str">
            <v>Presencial</v>
          </cell>
          <cell r="C24">
            <v>1</v>
          </cell>
          <cell r="E24">
            <v>1</v>
          </cell>
          <cell r="F24">
            <v>1</v>
          </cell>
          <cell r="G24">
            <v>1</v>
          </cell>
          <cell r="H24">
            <v>1</v>
          </cell>
        </row>
        <row r="25">
          <cell r="A25" t="str">
            <v>Training 2.8 - MoC</v>
          </cell>
          <cell r="B25" t="str">
            <v>E-Learning</v>
          </cell>
          <cell r="C25">
            <v>1</v>
          </cell>
          <cell r="E25">
            <v>1</v>
          </cell>
          <cell r="F25">
            <v>1</v>
          </cell>
          <cell r="G25">
            <v>1</v>
          </cell>
          <cell r="H25">
            <v>1</v>
          </cell>
        </row>
        <row r="26">
          <cell r="A26" t="str">
            <v>Training 2.9 - ECMS</v>
          </cell>
          <cell r="B26" t="str">
            <v>E-Learning</v>
          </cell>
          <cell r="E26">
            <v>1</v>
          </cell>
          <cell r="F26">
            <v>1</v>
          </cell>
          <cell r="G26">
            <v>1</v>
          </cell>
          <cell r="H26">
            <v>1</v>
          </cell>
        </row>
        <row r="27">
          <cell r="A27" t="str">
            <v>ENTRENAMIENTO TAREAS CRÍTICAS</v>
          </cell>
        </row>
        <row r="28">
          <cell r="A28" t="str">
            <v>Training 3.1 - Manejo fitosanitarios</v>
          </cell>
          <cell r="B28" t="str">
            <v>E-Learning</v>
          </cell>
          <cell r="G28">
            <v>1</v>
          </cell>
          <cell r="H28">
            <v>1</v>
          </cell>
        </row>
        <row r="29">
          <cell r="A29" t="str">
            <v>Training 3.2 - Manejo prod quimicos (lab)</v>
          </cell>
          <cell r="B29" t="str">
            <v>E-Learning</v>
          </cell>
        </row>
        <row r="30">
          <cell r="A30" t="str">
            <v>Training 3.3 - Trabajos de mantenimiento</v>
          </cell>
          <cell r="B30" t="str">
            <v>E-Learning</v>
          </cell>
        </row>
        <row r="31">
          <cell r="A31" t="str">
            <v>Training 3.4 - Trabajo en espacios conf</v>
          </cell>
          <cell r="B31" t="str">
            <v>E-Learning</v>
          </cell>
        </row>
        <row r="32">
          <cell r="A32" t="str">
            <v>Training 3.5 - Conducción autoelevador</v>
          </cell>
          <cell r="B32" t="str">
            <v>Presencial</v>
          </cell>
          <cell r="C32">
            <v>1</v>
          </cell>
          <cell r="D32">
            <v>1</v>
          </cell>
        </row>
        <row r="33">
          <cell r="A33" t="str">
            <v>Training 3.6 - Uso de maquinaria agricola</v>
          </cell>
          <cell r="B33" t="str">
            <v>E-Learning</v>
          </cell>
          <cell r="C33">
            <v>1</v>
          </cell>
          <cell r="G33">
            <v>1</v>
          </cell>
          <cell r="H33">
            <v>1</v>
          </cell>
        </row>
        <row r="34">
          <cell r="A34" t="str">
            <v>Training 3.7 - Carga y descarga de carretones</v>
          </cell>
          <cell r="B34" t="str">
            <v>E-Learning</v>
          </cell>
          <cell r="C34">
            <v>1</v>
          </cell>
          <cell r="G34">
            <v>1</v>
          </cell>
          <cell r="H34">
            <v>1</v>
          </cell>
        </row>
        <row r="35">
          <cell r="A35" t="str">
            <v>Training 3.8 - Seguridad en instalaciones de GLP</v>
          </cell>
          <cell r="B35" t="str">
            <v>E-Learning</v>
          </cell>
        </row>
        <row r="36">
          <cell r="A36" t="str">
            <v>Training 3.9 - Fumigación</v>
          </cell>
          <cell r="B36" t="str">
            <v>E-Learning</v>
          </cell>
        </row>
        <row r="37">
          <cell r="A37" t="str">
            <v>Training 3.10 - Carga de combustible / emergencias en isla</v>
          </cell>
          <cell r="B37" t="str">
            <v>Presencial</v>
          </cell>
          <cell r="C37">
            <v>1</v>
          </cell>
          <cell r="D37">
            <v>1</v>
          </cell>
          <cell r="G37">
            <v>1</v>
          </cell>
          <cell r="H37">
            <v>1</v>
          </cell>
        </row>
        <row r="38">
          <cell r="A38" t="str">
            <v>Training 3.11 - Trabajo en solitario</v>
          </cell>
          <cell r="B38" t="str">
            <v>E-Learning</v>
          </cell>
          <cell r="C38">
            <v>1</v>
          </cell>
          <cell r="D38">
            <v>1</v>
          </cell>
          <cell r="G38">
            <v>1</v>
          </cell>
          <cell r="H38">
            <v>1</v>
          </cell>
        </row>
        <row r="39">
          <cell r="A39" t="str">
            <v>Training 3.12 - Conducción preventiva vehicular</v>
          </cell>
          <cell r="B39" t="str">
            <v>E-Learning</v>
          </cell>
          <cell r="C39">
            <v>1</v>
          </cell>
          <cell r="D39">
            <v>1</v>
          </cell>
          <cell r="G39">
            <v>1</v>
          </cell>
          <cell r="H39">
            <v>1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Base de datos"/>
      <sheetName val="HSE TNA"/>
      <sheetName val="HSE Matriz Efectivos"/>
      <sheetName val="HSE Matriz Temporarios"/>
      <sheetName val="HSE Training Calendar"/>
    </sheetNames>
    <sheetDataSet>
      <sheetData sheetId="0"/>
      <sheetData sheetId="1"/>
      <sheetData sheetId="2">
        <row r="5">
          <cell r="A5"/>
          <cell r="B5"/>
          <cell r="C5"/>
          <cell r="D5"/>
          <cell r="E5" t="str">
            <v>AdministraciónAdministrativo</v>
          </cell>
          <cell r="F5" t="str">
            <v>HSEHSE</v>
          </cell>
          <cell r="G5" t="str">
            <v>GDBreeder</v>
          </cell>
          <cell r="H5" t="str">
            <v>ProcesoLider/Supervisor</v>
          </cell>
          <cell r="I5" t="str">
            <v>ProcesoSupervisor especializado</v>
          </cell>
          <cell r="J5" t="str">
            <v>ProcesoOperario especializado</v>
          </cell>
          <cell r="K5" t="str">
            <v>ProcesoOperario de proceso</v>
          </cell>
          <cell r="L5" t="str">
            <v>NSPLider/Supervisor</v>
          </cell>
          <cell r="M5" t="str">
            <v>NSPSupervisor de campo</v>
          </cell>
          <cell r="N5" t="str">
            <v>NSPSupervisor especial</v>
          </cell>
          <cell r="O5" t="str">
            <v>NSPSupervisor galpon</v>
          </cell>
          <cell r="P5" t="str">
            <v>NSPOperario general</v>
          </cell>
          <cell r="Q5" t="str">
            <v>NSPOperario de campo</v>
          </cell>
          <cell r="R5" t="str">
            <v>NSPOperario galpon</v>
          </cell>
        </row>
        <row r="6">
          <cell r="A6" t="str">
            <v>ORGANIZACIONAL</v>
          </cell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</row>
        <row r="7">
          <cell r="A7" t="str">
            <v>Training 1.1 - Politica y estandares</v>
          </cell>
          <cell r="B7" t="str">
            <v>E-Learning</v>
          </cell>
          <cell r="C7"/>
          <cell r="D7"/>
          <cell r="E7">
            <v>1</v>
          </cell>
          <cell r="F7">
            <v>1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/>
          <cell r="N7">
            <v>1</v>
          </cell>
          <cell r="O7"/>
          <cell r="P7">
            <v>1</v>
          </cell>
          <cell r="Q7">
            <v>1</v>
          </cell>
          <cell r="R7"/>
        </row>
        <row r="8">
          <cell r="A8" t="str">
            <v>Training 1.2 - Primeros auxilios, RCP y DEA</v>
          </cell>
          <cell r="B8" t="str">
            <v>E-Learning</v>
          </cell>
          <cell r="C8">
            <v>1</v>
          </cell>
          <cell r="D8">
            <v>1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/>
          <cell r="N8">
            <v>1</v>
          </cell>
          <cell r="O8"/>
          <cell r="P8">
            <v>1</v>
          </cell>
          <cell r="Q8">
            <v>1</v>
          </cell>
          <cell r="R8"/>
        </row>
        <row r="9">
          <cell r="A9" t="str">
            <v>Training 1.3 - Riesgos biologicos</v>
          </cell>
          <cell r="B9" t="str">
            <v>E-Learning</v>
          </cell>
          <cell r="C9"/>
          <cell r="D9"/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/>
          <cell r="N9">
            <v>1</v>
          </cell>
          <cell r="O9"/>
          <cell r="P9">
            <v>1</v>
          </cell>
          <cell r="Q9">
            <v>1</v>
          </cell>
          <cell r="R9"/>
        </row>
        <row r="10">
          <cell r="A10" t="str">
            <v>Training 1.4 - Ergonomia</v>
          </cell>
          <cell r="B10" t="str">
            <v>E-Learning</v>
          </cell>
          <cell r="C10"/>
          <cell r="D10">
            <v>1</v>
          </cell>
          <cell r="E10">
            <v>1</v>
          </cell>
          <cell r="F10">
            <v>1</v>
          </cell>
          <cell r="G10">
            <v>1</v>
          </cell>
          <cell r="H10">
            <v>1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/>
          <cell r="N10">
            <v>1</v>
          </cell>
          <cell r="O10"/>
          <cell r="P10">
            <v>1</v>
          </cell>
          <cell r="Q10">
            <v>1</v>
          </cell>
          <cell r="R10"/>
        </row>
        <row r="11">
          <cell r="A11" t="str">
            <v>Training 1.5 - EPP</v>
          </cell>
          <cell r="B11" t="str">
            <v>E-Learning</v>
          </cell>
          <cell r="C11"/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/>
          <cell r="N11">
            <v>1</v>
          </cell>
          <cell r="O11"/>
          <cell r="P11">
            <v>1</v>
          </cell>
          <cell r="Q11">
            <v>1</v>
          </cell>
          <cell r="R11"/>
        </row>
        <row r="12">
          <cell r="A12" t="str">
            <v>Training 1.6 - Plan de emergencia</v>
          </cell>
          <cell r="B12" t="str">
            <v>E-Learning</v>
          </cell>
          <cell r="C12">
            <v>1</v>
          </cell>
          <cell r="D12">
            <v>1</v>
          </cell>
          <cell r="E12">
            <v>1</v>
          </cell>
          <cell r="F12">
            <v>1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/>
          <cell r="N12">
            <v>1</v>
          </cell>
          <cell r="O12"/>
          <cell r="P12">
            <v>1</v>
          </cell>
          <cell r="Q12">
            <v>1</v>
          </cell>
          <cell r="R12"/>
        </row>
        <row r="13">
          <cell r="A13" t="str">
            <v>Training 1.7 - Gestión de residuos</v>
          </cell>
          <cell r="B13" t="str">
            <v>E-Learning</v>
          </cell>
          <cell r="C13"/>
          <cell r="D13"/>
          <cell r="E13">
            <v>1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M13"/>
          <cell r="N13">
            <v>1</v>
          </cell>
          <cell r="O13"/>
          <cell r="P13">
            <v>1</v>
          </cell>
          <cell r="Q13">
            <v>1</v>
          </cell>
          <cell r="R13"/>
        </row>
        <row r="14">
          <cell r="A14" t="str">
            <v>Training 1.8 - Modulo 1</v>
          </cell>
          <cell r="B14" t="str">
            <v>E-Learning</v>
          </cell>
          <cell r="C14"/>
          <cell r="D14"/>
          <cell r="E14"/>
          <cell r="F14"/>
          <cell r="G14"/>
          <cell r="H14"/>
          <cell r="I14"/>
          <cell r="J14">
            <v>1</v>
          </cell>
          <cell r="K14">
            <v>1</v>
          </cell>
          <cell r="L14"/>
          <cell r="M14"/>
          <cell r="N14"/>
          <cell r="O14"/>
          <cell r="P14">
            <v>1</v>
          </cell>
          <cell r="Q14">
            <v>1</v>
          </cell>
          <cell r="R14"/>
        </row>
        <row r="15">
          <cell r="A15" t="str">
            <v>Training 1.9 - Modulo 2</v>
          </cell>
          <cell r="B15" t="str">
            <v>E-Learning</v>
          </cell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>
            <v>1</v>
          </cell>
          <cell r="Q15">
            <v>1</v>
          </cell>
          <cell r="R15"/>
        </row>
        <row r="16">
          <cell r="A16" t="str">
            <v>Training 1.10 - Modulo 3</v>
          </cell>
          <cell r="B16" t="str">
            <v>E-Learning</v>
          </cell>
          <cell r="C16"/>
          <cell r="D16"/>
          <cell r="E16"/>
          <cell r="F16"/>
          <cell r="G16"/>
          <cell r="H16"/>
          <cell r="I16"/>
          <cell r="J16">
            <v>1</v>
          </cell>
          <cell r="K16">
            <v>1</v>
          </cell>
          <cell r="L16"/>
          <cell r="M16"/>
          <cell r="N16"/>
          <cell r="O16"/>
          <cell r="P16"/>
          <cell r="Q16"/>
          <cell r="R16"/>
        </row>
        <row r="17">
          <cell r="A17" t="str">
            <v>Training 1.11 - Riesgo eléctrico</v>
          </cell>
          <cell r="B17" t="str">
            <v>E-Learning</v>
          </cell>
          <cell r="C17"/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/>
          <cell r="K17"/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/>
          <cell r="Q17"/>
          <cell r="R17"/>
        </row>
        <row r="18">
          <cell r="A18" t="str">
            <v>ENTRENAMIENTO ROLES CRÍTICOS</v>
          </cell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</row>
        <row r="19">
          <cell r="A19" t="str">
            <v>Training 2.1 - PPA (Programa de protección auditiva)</v>
          </cell>
          <cell r="B19" t="str">
            <v>E-Learning</v>
          </cell>
          <cell r="C19"/>
          <cell r="D19"/>
          <cell r="E19"/>
          <cell r="F19"/>
          <cell r="G19"/>
          <cell r="H19">
            <v>1</v>
          </cell>
          <cell r="I19">
            <v>1</v>
          </cell>
          <cell r="J19">
            <v>1</v>
          </cell>
          <cell r="K19">
            <v>1</v>
          </cell>
          <cell r="L19"/>
          <cell r="M19"/>
          <cell r="N19">
            <v>1</v>
          </cell>
          <cell r="O19"/>
          <cell r="P19"/>
          <cell r="Q19">
            <v>1</v>
          </cell>
          <cell r="R19"/>
        </row>
        <row r="20">
          <cell r="A20" t="str">
            <v>Training 2.2 - PPR (Programa de protección respiratoria)</v>
          </cell>
          <cell r="B20" t="str">
            <v>E-Learning</v>
          </cell>
          <cell r="C20"/>
          <cell r="D20"/>
          <cell r="E20"/>
          <cell r="F20"/>
          <cell r="G20"/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/>
          <cell r="M20"/>
          <cell r="N20">
            <v>1</v>
          </cell>
          <cell r="O20"/>
          <cell r="P20">
            <v>1</v>
          </cell>
          <cell r="Q20">
            <v>1</v>
          </cell>
          <cell r="R20"/>
        </row>
        <row r="21">
          <cell r="A21" t="str">
            <v>Training 2.3 - PTW (Permiso de trabajo)</v>
          </cell>
          <cell r="B21" t="str">
            <v>Presencial</v>
          </cell>
          <cell r="C21">
            <v>1</v>
          </cell>
          <cell r="D21"/>
          <cell r="E21"/>
          <cell r="F21">
            <v>1</v>
          </cell>
          <cell r="G21"/>
          <cell r="H21"/>
          <cell r="I21"/>
          <cell r="J21"/>
          <cell r="K21"/>
          <cell r="L21"/>
          <cell r="M21"/>
          <cell r="N21">
            <v>1</v>
          </cell>
          <cell r="O21"/>
          <cell r="P21"/>
          <cell r="Q21"/>
          <cell r="R21"/>
        </row>
        <row r="22">
          <cell r="A22" t="str">
            <v>Training 2.4 - LOTO / safe stop - safe start</v>
          </cell>
          <cell r="B22" t="str">
            <v>E-Learning</v>
          </cell>
          <cell r="C22"/>
          <cell r="D22"/>
          <cell r="E22"/>
          <cell r="F22"/>
          <cell r="G22"/>
          <cell r="H22">
            <v>1</v>
          </cell>
          <cell r="I22">
            <v>1</v>
          </cell>
          <cell r="J22">
            <v>1</v>
          </cell>
          <cell r="K22">
            <v>1</v>
          </cell>
          <cell r="L22"/>
          <cell r="M22"/>
          <cell r="N22">
            <v>1</v>
          </cell>
          <cell r="O22"/>
          <cell r="P22"/>
          <cell r="Q22">
            <v>1</v>
          </cell>
          <cell r="R22"/>
        </row>
        <row r="23">
          <cell r="A23" t="str">
            <v>Training 2.5 - LEV</v>
          </cell>
          <cell r="B23" t="str">
            <v>E-Learning</v>
          </cell>
          <cell r="C23"/>
          <cell r="D23"/>
          <cell r="E23"/>
          <cell r="F23"/>
          <cell r="G23"/>
          <cell r="H23">
            <v>1</v>
          </cell>
          <cell r="I23">
            <v>1</v>
          </cell>
          <cell r="J23">
            <v>1</v>
          </cell>
          <cell r="K23">
            <v>1</v>
          </cell>
          <cell r="L23"/>
          <cell r="M23"/>
          <cell r="N23"/>
          <cell r="O23"/>
          <cell r="P23"/>
          <cell r="Q23"/>
          <cell r="R23"/>
        </row>
        <row r="24">
          <cell r="A24" t="str">
            <v>Training 2.6 - Contingencia ante derrames</v>
          </cell>
          <cell r="B24" t="str">
            <v>E-Learning</v>
          </cell>
          <cell r="C24"/>
          <cell r="D24"/>
          <cell r="E24"/>
          <cell r="F24"/>
          <cell r="G24"/>
          <cell r="H24">
            <v>1</v>
          </cell>
          <cell r="I24">
            <v>1</v>
          </cell>
          <cell r="J24">
            <v>1</v>
          </cell>
          <cell r="K24">
            <v>1</v>
          </cell>
          <cell r="L24">
            <v>1</v>
          </cell>
          <cell r="M24"/>
          <cell r="N24">
            <v>1</v>
          </cell>
          <cell r="O24"/>
          <cell r="P24"/>
          <cell r="Q24">
            <v>1</v>
          </cell>
          <cell r="R24"/>
        </row>
        <row r="25">
          <cell r="A25" t="str">
            <v>Training 2.7 - Gestión de riesgos TRA-WRA</v>
          </cell>
          <cell r="B25" t="str">
            <v>Presencial</v>
          </cell>
          <cell r="C25"/>
          <cell r="D25"/>
          <cell r="E25"/>
          <cell r="F25">
            <v>1</v>
          </cell>
          <cell r="G25"/>
          <cell r="H25">
            <v>1</v>
          </cell>
          <cell r="I25">
            <v>1</v>
          </cell>
          <cell r="J25"/>
          <cell r="K25"/>
          <cell r="L25">
            <v>1</v>
          </cell>
          <cell r="M25"/>
          <cell r="N25">
            <v>1</v>
          </cell>
          <cell r="O25"/>
          <cell r="P25"/>
          <cell r="Q25"/>
          <cell r="R25"/>
        </row>
        <row r="26">
          <cell r="A26" t="str">
            <v>Training 2.8 - MoC</v>
          </cell>
          <cell r="B26" t="str">
            <v>E-Learning</v>
          </cell>
          <cell r="C26">
            <v>1</v>
          </cell>
          <cell r="D26"/>
          <cell r="E26"/>
          <cell r="F26">
            <v>1</v>
          </cell>
          <cell r="G26"/>
          <cell r="H26">
            <v>1</v>
          </cell>
          <cell r="I26">
            <v>1</v>
          </cell>
          <cell r="J26"/>
          <cell r="K26"/>
          <cell r="L26">
            <v>1</v>
          </cell>
          <cell r="M26"/>
          <cell r="N26">
            <v>1</v>
          </cell>
          <cell r="O26"/>
          <cell r="P26"/>
          <cell r="Q26"/>
          <cell r="R26"/>
        </row>
        <row r="27">
          <cell r="A27" t="str">
            <v>Training 2.9 - ECMS</v>
          </cell>
          <cell r="B27" t="str">
            <v>E-Learning</v>
          </cell>
          <cell r="C27"/>
          <cell r="D27"/>
          <cell r="E27"/>
          <cell r="F27"/>
          <cell r="G27"/>
          <cell r="H27">
            <v>1</v>
          </cell>
          <cell r="I27"/>
          <cell r="J27"/>
          <cell r="K27"/>
          <cell r="L27">
            <v>1</v>
          </cell>
          <cell r="M27"/>
          <cell r="N27"/>
          <cell r="O27"/>
          <cell r="P27"/>
          <cell r="Q27"/>
          <cell r="R27"/>
        </row>
        <row r="28">
          <cell r="A28" t="str">
            <v>ENTRENAMIENTO TAREAS CRÍTICAS</v>
          </cell>
          <cell r="B28"/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</row>
        <row r="29">
          <cell r="A29" t="str">
            <v>Training 3.1 - Manejo fitosanitarios</v>
          </cell>
          <cell r="B29" t="str">
            <v>E-Learning</v>
          </cell>
          <cell r="C29"/>
          <cell r="D29"/>
          <cell r="E29"/>
          <cell r="F29"/>
          <cell r="G29">
            <v>1</v>
          </cell>
          <cell r="H29">
            <v>1</v>
          </cell>
          <cell r="I29">
            <v>1</v>
          </cell>
          <cell r="J29">
            <v>1</v>
          </cell>
          <cell r="K29">
            <v>1</v>
          </cell>
          <cell r="L29"/>
          <cell r="M29"/>
          <cell r="N29">
            <v>1</v>
          </cell>
          <cell r="O29"/>
          <cell r="P29">
            <v>1</v>
          </cell>
          <cell r="Q29">
            <v>1</v>
          </cell>
          <cell r="R29"/>
        </row>
        <row r="30">
          <cell r="A30" t="str">
            <v>Training 3.2 - Manejo prod quimicos (lab)</v>
          </cell>
          <cell r="B30" t="str">
            <v>E-Learning</v>
          </cell>
          <cell r="C30"/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</row>
        <row r="31">
          <cell r="A31" t="str">
            <v>Training 3.3 - Trabajos de mantenimiento</v>
          </cell>
          <cell r="B31" t="str">
            <v>E-Learning</v>
          </cell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</row>
        <row r="32">
          <cell r="A32" t="str">
            <v>Training 3.4 - Trabajo en espacios conf</v>
          </cell>
          <cell r="B32" t="str">
            <v>E-Learning</v>
          </cell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</row>
        <row r="33">
          <cell r="A33" t="str">
            <v>Training 3.5 - Conducción autoelevador</v>
          </cell>
          <cell r="B33" t="str">
            <v>Presencial</v>
          </cell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</row>
        <row r="34">
          <cell r="A34" t="str">
            <v>Training 3.6 - Uso de maquinaria agricola</v>
          </cell>
          <cell r="B34" t="str">
            <v>E-Learning</v>
          </cell>
          <cell r="C34">
            <v>1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>
            <v>1</v>
          </cell>
          <cell r="O34"/>
          <cell r="P34"/>
          <cell r="Q34">
            <v>1</v>
          </cell>
          <cell r="R34"/>
        </row>
        <row r="35">
          <cell r="A35" t="str">
            <v>Training 3.7 - Carga y descarga de carretones</v>
          </cell>
          <cell r="B35" t="str">
            <v>E-Learning</v>
          </cell>
          <cell r="C35">
            <v>1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>
            <v>1</v>
          </cell>
          <cell r="O35"/>
          <cell r="P35"/>
          <cell r="Q35"/>
          <cell r="R35"/>
        </row>
        <row r="36">
          <cell r="A36" t="str">
            <v>Training 3.8 - Seguridad en instalaciones de GLP</v>
          </cell>
          <cell r="B36" t="str">
            <v>E-Learning</v>
          </cell>
          <cell r="C36"/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</row>
        <row r="37">
          <cell r="A37" t="str">
            <v>Training 3.9 - Fumigación</v>
          </cell>
          <cell r="B37" t="str">
            <v>E-Learning</v>
          </cell>
          <cell r="C37"/>
          <cell r="D37"/>
          <cell r="E37"/>
          <cell r="F37"/>
          <cell r="G37"/>
          <cell r="H37"/>
          <cell r="I37">
            <v>1</v>
          </cell>
          <cell r="J37">
            <v>1</v>
          </cell>
          <cell r="K37"/>
          <cell r="L37"/>
          <cell r="M37"/>
          <cell r="N37"/>
          <cell r="O37"/>
          <cell r="P37"/>
          <cell r="Q37"/>
          <cell r="R37"/>
        </row>
        <row r="38">
          <cell r="A38" t="str">
            <v>Training 3.10 - Carga de combustible / emergencias en isla</v>
          </cell>
          <cell r="B38" t="str">
            <v>Presencial</v>
          </cell>
          <cell r="C38">
            <v>1</v>
          </cell>
          <cell r="D38">
            <v>1</v>
          </cell>
          <cell r="E38"/>
          <cell r="F38"/>
          <cell r="G38"/>
          <cell r="H38"/>
          <cell r="I38">
            <v>1</v>
          </cell>
          <cell r="J38">
            <v>1</v>
          </cell>
          <cell r="K38"/>
          <cell r="L38"/>
          <cell r="M38"/>
          <cell r="N38">
            <v>1</v>
          </cell>
          <cell r="O38"/>
          <cell r="P38"/>
          <cell r="Q38">
            <v>1</v>
          </cell>
          <cell r="R38"/>
        </row>
        <row r="39">
          <cell r="A39" t="str">
            <v>Training 3.11 - Trabajo en solitario</v>
          </cell>
          <cell r="B39" t="str">
            <v>E-Learning</v>
          </cell>
          <cell r="C39"/>
          <cell r="D39">
            <v>1</v>
          </cell>
          <cell r="E39"/>
          <cell r="F39"/>
          <cell r="G39"/>
          <cell r="H39"/>
          <cell r="I39"/>
          <cell r="J39"/>
          <cell r="K39"/>
          <cell r="L39"/>
          <cell r="M39"/>
          <cell r="N39">
            <v>1</v>
          </cell>
          <cell r="O39"/>
          <cell r="P39">
            <v>1</v>
          </cell>
          <cell r="Q39">
            <v>1</v>
          </cell>
          <cell r="R39"/>
        </row>
        <row r="40">
          <cell r="A40" t="str">
            <v>Training 3.12 - Conducción preventiva vehicular</v>
          </cell>
          <cell r="B40" t="str">
            <v>E-Learning</v>
          </cell>
          <cell r="C40">
            <v>1</v>
          </cell>
          <cell r="D40">
            <v>1</v>
          </cell>
          <cell r="E40"/>
          <cell r="F40"/>
          <cell r="G40">
            <v>1</v>
          </cell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</row>
      </sheetData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Base de datos"/>
      <sheetName val="Cronograma Training"/>
      <sheetName val="HSE Matriz Efectivos"/>
      <sheetName val="HSE TNA"/>
      <sheetName val="HSE Matriz Temporarios"/>
    </sheetNames>
    <sheetDataSet>
      <sheetData sheetId="0"/>
      <sheetData sheetId="1"/>
      <sheetData sheetId="2"/>
      <sheetData sheetId="3"/>
      <sheetData sheetId="4">
        <row r="5">
          <cell r="A5"/>
          <cell r="B5"/>
          <cell r="C5"/>
          <cell r="D5"/>
          <cell r="E5" t="str">
            <v>HSEHSE</v>
          </cell>
          <cell r="F5" t="str">
            <v>MecanizacionManager</v>
          </cell>
          <cell r="G5" t="str">
            <v>MecanizacionSupervisor</v>
          </cell>
          <cell r="H5" t="str">
            <v>MecanizacionOperario</v>
          </cell>
          <cell r="I5" t="str">
            <v>TrialingManager</v>
          </cell>
          <cell r="J5" t="str">
            <v>TrialingAssociate Scientist RA</v>
          </cell>
          <cell r="K5" t="str">
            <v>TrialingAssociate Scientist AS</v>
          </cell>
          <cell r="L5" t="str">
            <v>TrialingOperario de campo</v>
          </cell>
        </row>
        <row r="6">
          <cell r="A6" t="str">
            <v>ORGANIZACIONAL</v>
          </cell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</row>
        <row r="7">
          <cell r="A7" t="str">
            <v>Training 1.1 - Politica y estandares</v>
          </cell>
          <cell r="B7" t="str">
            <v>E-Learning</v>
          </cell>
          <cell r="C7"/>
          <cell r="D7"/>
          <cell r="E7">
            <v>1</v>
          </cell>
          <cell r="F7">
            <v>1</v>
          </cell>
          <cell r="G7">
            <v>1</v>
          </cell>
          <cell r="H7"/>
          <cell r="I7">
            <v>1</v>
          </cell>
          <cell r="J7">
            <v>1</v>
          </cell>
          <cell r="K7">
            <v>1</v>
          </cell>
          <cell r="L7"/>
        </row>
        <row r="8">
          <cell r="A8" t="str">
            <v>Training 1.2 - Primeros auxilios, RCP y DEA</v>
          </cell>
          <cell r="B8" t="str">
            <v>E-Learning</v>
          </cell>
          <cell r="C8">
            <v>1</v>
          </cell>
          <cell r="D8">
            <v>1</v>
          </cell>
          <cell r="E8">
            <v>1</v>
          </cell>
          <cell r="F8">
            <v>1</v>
          </cell>
          <cell r="G8">
            <v>1</v>
          </cell>
          <cell r="H8"/>
          <cell r="I8">
            <v>1</v>
          </cell>
          <cell r="J8">
            <v>1</v>
          </cell>
          <cell r="K8">
            <v>1</v>
          </cell>
          <cell r="L8"/>
        </row>
        <row r="9">
          <cell r="A9" t="str">
            <v>Training 1.3 - Riesgos biologicos</v>
          </cell>
          <cell r="B9" t="str">
            <v>E-Learning</v>
          </cell>
          <cell r="C9"/>
          <cell r="D9"/>
          <cell r="E9">
            <v>1</v>
          </cell>
          <cell r="F9">
            <v>1</v>
          </cell>
          <cell r="G9">
            <v>1</v>
          </cell>
          <cell r="H9"/>
          <cell r="I9">
            <v>1</v>
          </cell>
          <cell r="J9">
            <v>1</v>
          </cell>
          <cell r="K9">
            <v>1</v>
          </cell>
          <cell r="L9"/>
        </row>
        <row r="10">
          <cell r="A10" t="str">
            <v>Training 1.4 - Ergonomia</v>
          </cell>
          <cell r="B10" t="str">
            <v>E-Learning</v>
          </cell>
          <cell r="C10"/>
          <cell r="D10">
            <v>1</v>
          </cell>
          <cell r="E10">
            <v>1</v>
          </cell>
          <cell r="F10">
            <v>1</v>
          </cell>
          <cell r="G10">
            <v>1</v>
          </cell>
          <cell r="H10"/>
          <cell r="I10">
            <v>1</v>
          </cell>
          <cell r="J10">
            <v>1</v>
          </cell>
          <cell r="K10">
            <v>1</v>
          </cell>
          <cell r="L10"/>
        </row>
        <row r="11">
          <cell r="A11" t="str">
            <v>Training 1.5 - EPP</v>
          </cell>
          <cell r="B11" t="str">
            <v>E-Learning</v>
          </cell>
          <cell r="C11"/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/>
          <cell r="I11">
            <v>1</v>
          </cell>
          <cell r="J11">
            <v>1</v>
          </cell>
          <cell r="K11">
            <v>1</v>
          </cell>
          <cell r="L11"/>
        </row>
        <row r="12">
          <cell r="A12" t="str">
            <v>Training 1.6 - Plan de emergencia</v>
          </cell>
          <cell r="B12" t="str">
            <v>E-Learning</v>
          </cell>
          <cell r="C12"/>
          <cell r="D12">
            <v>1</v>
          </cell>
          <cell r="E12">
            <v>1</v>
          </cell>
          <cell r="F12">
            <v>1</v>
          </cell>
          <cell r="G12">
            <v>1</v>
          </cell>
          <cell r="H12"/>
          <cell r="I12">
            <v>1</v>
          </cell>
          <cell r="J12">
            <v>1</v>
          </cell>
          <cell r="K12">
            <v>1</v>
          </cell>
          <cell r="L12"/>
        </row>
        <row r="13">
          <cell r="A13" t="str">
            <v>Training 1.7 - Gestión de residuos</v>
          </cell>
          <cell r="B13" t="str">
            <v>E-Learning</v>
          </cell>
          <cell r="C13"/>
          <cell r="D13"/>
          <cell r="E13">
            <v>1</v>
          </cell>
          <cell r="F13">
            <v>1</v>
          </cell>
          <cell r="G13">
            <v>1</v>
          </cell>
          <cell r="H13"/>
          <cell r="I13">
            <v>1</v>
          </cell>
          <cell r="J13">
            <v>1</v>
          </cell>
          <cell r="K13">
            <v>1</v>
          </cell>
          <cell r="L13"/>
        </row>
        <row r="14">
          <cell r="A14" t="str">
            <v>Training 1.8 - Modulo 1</v>
          </cell>
          <cell r="B14" t="str">
            <v>E-Learning</v>
          </cell>
          <cell r="C14"/>
          <cell r="D14"/>
          <cell r="E14"/>
          <cell r="F14">
            <v>1</v>
          </cell>
          <cell r="G14">
            <v>1</v>
          </cell>
          <cell r="H14"/>
          <cell r="I14">
            <v>1</v>
          </cell>
          <cell r="J14">
            <v>1</v>
          </cell>
          <cell r="K14">
            <v>1</v>
          </cell>
          <cell r="L14"/>
        </row>
        <row r="15">
          <cell r="A15" t="str">
            <v>Training 1.9 - Modulo 2</v>
          </cell>
          <cell r="B15" t="str">
            <v>E-Learning</v>
          </cell>
          <cell r="C15"/>
          <cell r="D15"/>
          <cell r="E15"/>
          <cell r="F15">
            <v>1</v>
          </cell>
          <cell r="G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</row>
        <row r="16">
          <cell r="A16" t="str">
            <v>Training 1.10 - Modulo 3</v>
          </cell>
          <cell r="B16" t="str">
            <v>E-Learning</v>
          </cell>
          <cell r="C16"/>
          <cell r="D16"/>
          <cell r="E16"/>
          <cell r="F16">
            <v>1</v>
          </cell>
          <cell r="G16">
            <v>1</v>
          </cell>
          <cell r="H16"/>
          <cell r="I16">
            <v>1</v>
          </cell>
          <cell r="J16">
            <v>1</v>
          </cell>
          <cell r="K16">
            <v>1</v>
          </cell>
          <cell r="L16"/>
        </row>
        <row r="17">
          <cell r="A17" t="str">
            <v>Training 1.11 - Riesgo eléctrico</v>
          </cell>
          <cell r="B17" t="str">
            <v>E-Learning</v>
          </cell>
          <cell r="C17"/>
          <cell r="D17"/>
          <cell r="E17">
            <v>1</v>
          </cell>
          <cell r="F17">
            <v>1</v>
          </cell>
          <cell r="G17">
            <v>1</v>
          </cell>
          <cell r="H17"/>
          <cell r="I17">
            <v>1</v>
          </cell>
          <cell r="J17">
            <v>1</v>
          </cell>
          <cell r="K17">
            <v>1</v>
          </cell>
          <cell r="L17"/>
        </row>
        <row r="18">
          <cell r="A18" t="str">
            <v>Training 1.12 - Seguridad, Orden y limpieza</v>
          </cell>
          <cell r="B18" t="str">
            <v>E-Learning</v>
          </cell>
          <cell r="C18"/>
          <cell r="D18"/>
          <cell r="E18">
            <v>1</v>
          </cell>
          <cell r="F18">
            <v>1</v>
          </cell>
          <cell r="G18">
            <v>1</v>
          </cell>
          <cell r="H18"/>
          <cell r="I18">
            <v>1</v>
          </cell>
          <cell r="J18">
            <v>1</v>
          </cell>
          <cell r="K18">
            <v>1</v>
          </cell>
          <cell r="L18"/>
        </row>
        <row r="19">
          <cell r="A19" t="str">
            <v>ENTRENAMIENTO ROLES CRÍTICOS</v>
          </cell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</row>
        <row r="20">
          <cell r="A20" t="str">
            <v>Training 2.1 - PPA (Programa de protección auditiva)</v>
          </cell>
          <cell r="B20" t="str">
            <v>E-Learning</v>
          </cell>
          <cell r="C20"/>
          <cell r="D20"/>
          <cell r="E20"/>
          <cell r="F20"/>
          <cell r="G20">
            <v>1</v>
          </cell>
          <cell r="H20"/>
          <cell r="I20"/>
          <cell r="J20">
            <v>1</v>
          </cell>
          <cell r="K20"/>
          <cell r="L20"/>
        </row>
        <row r="21">
          <cell r="A21" t="str">
            <v>Training 2.2 - PPR (Programa de protección respiratoria)</v>
          </cell>
          <cell r="B21" t="str">
            <v>E-Learning</v>
          </cell>
          <cell r="C21"/>
          <cell r="D21"/>
          <cell r="E21"/>
          <cell r="F21"/>
          <cell r="G21">
            <v>1</v>
          </cell>
          <cell r="H21"/>
          <cell r="I21"/>
          <cell r="J21">
            <v>1</v>
          </cell>
          <cell r="K21"/>
          <cell r="L21"/>
        </row>
        <row r="22">
          <cell r="A22" t="str">
            <v>Training 2.3 - PTW (Permiso de trabajo)</v>
          </cell>
          <cell r="B22" t="str">
            <v>Presencial</v>
          </cell>
          <cell r="C22">
            <v>1</v>
          </cell>
          <cell r="D22"/>
          <cell r="E22"/>
          <cell r="F22"/>
          <cell r="G22">
            <v>1</v>
          </cell>
          <cell r="H22"/>
          <cell r="I22"/>
          <cell r="J22"/>
          <cell r="K22"/>
          <cell r="L22"/>
        </row>
        <row r="23">
          <cell r="A23" t="str">
            <v>Training 2.4 - LOTO / safe stop - safe start</v>
          </cell>
          <cell r="B23" t="str">
            <v>E-Learning</v>
          </cell>
          <cell r="C23"/>
          <cell r="D23"/>
          <cell r="E23"/>
          <cell r="F23"/>
          <cell r="G23">
            <v>1</v>
          </cell>
          <cell r="H23"/>
          <cell r="I23"/>
          <cell r="J23">
            <v>1</v>
          </cell>
          <cell r="K23"/>
          <cell r="L23"/>
        </row>
        <row r="24">
          <cell r="A24" t="str">
            <v>Training 2.5 - LEV</v>
          </cell>
          <cell r="B24" t="str">
            <v>E-Learning</v>
          </cell>
          <cell r="C24"/>
          <cell r="D24"/>
          <cell r="E24"/>
          <cell r="F24"/>
          <cell r="G24"/>
          <cell r="H24"/>
          <cell r="I24"/>
          <cell r="J24"/>
          <cell r="K24"/>
          <cell r="L24"/>
        </row>
        <row r="25">
          <cell r="A25" t="str">
            <v>Training 2.6 - Contingencia ante derrames</v>
          </cell>
          <cell r="B25" t="str">
            <v>E-Learning</v>
          </cell>
          <cell r="C25"/>
          <cell r="D25"/>
          <cell r="E25"/>
          <cell r="F25"/>
          <cell r="G25">
            <v>1</v>
          </cell>
          <cell r="H25"/>
          <cell r="I25"/>
          <cell r="J25">
            <v>1</v>
          </cell>
          <cell r="K25"/>
          <cell r="L25"/>
        </row>
        <row r="26">
          <cell r="A26" t="str">
            <v>Training 2.7 - Gestión de riesgos TRA-WRA</v>
          </cell>
          <cell r="B26" t="str">
            <v>Presencial</v>
          </cell>
          <cell r="C26"/>
          <cell r="D26"/>
          <cell r="E26">
            <v>1</v>
          </cell>
          <cell r="F26">
            <v>1</v>
          </cell>
          <cell r="G26">
            <v>1</v>
          </cell>
          <cell r="H26"/>
          <cell r="I26">
            <v>1</v>
          </cell>
          <cell r="J26">
            <v>1</v>
          </cell>
          <cell r="K26"/>
          <cell r="L26">
            <v>1</v>
          </cell>
        </row>
        <row r="27">
          <cell r="A27" t="str">
            <v>Training 2.8 - MoC</v>
          </cell>
          <cell r="B27" t="str">
            <v>E-Learning</v>
          </cell>
          <cell r="C27">
            <v>1</v>
          </cell>
          <cell r="D27"/>
          <cell r="E27">
            <v>1</v>
          </cell>
          <cell r="F27">
            <v>1</v>
          </cell>
          <cell r="G27">
            <v>1</v>
          </cell>
          <cell r="H27"/>
          <cell r="I27">
            <v>1</v>
          </cell>
          <cell r="J27"/>
          <cell r="K27"/>
          <cell r="L27"/>
        </row>
        <row r="28">
          <cell r="A28" t="str">
            <v>ENTRENAMIENTO TAREAS CRÍTICAS</v>
          </cell>
          <cell r="B28"/>
          <cell r="C28"/>
          <cell r="D28"/>
          <cell r="E28"/>
          <cell r="F28"/>
          <cell r="G28"/>
          <cell r="H28"/>
          <cell r="I28"/>
          <cell r="J28"/>
          <cell r="K28"/>
          <cell r="L28"/>
        </row>
        <row r="29">
          <cell r="A29" t="str">
            <v>Training 3.1 - Manejo fitosanitarios</v>
          </cell>
          <cell r="B29" t="str">
            <v>E-Learning</v>
          </cell>
          <cell r="C29"/>
          <cell r="D29"/>
          <cell r="E29"/>
          <cell r="F29"/>
          <cell r="G29"/>
          <cell r="H29"/>
          <cell r="I29"/>
          <cell r="J29">
            <v>1</v>
          </cell>
          <cell r="K29">
            <v>1</v>
          </cell>
          <cell r="L29"/>
        </row>
        <row r="30">
          <cell r="A30" t="str">
            <v>Training 3.2 - Manejo prod quimicos (lab)</v>
          </cell>
          <cell r="B30" t="str">
            <v>E-Learning</v>
          </cell>
          <cell r="C30"/>
          <cell r="D30"/>
          <cell r="E30"/>
          <cell r="F30"/>
          <cell r="G30"/>
          <cell r="H30"/>
          <cell r="I30"/>
          <cell r="J30"/>
          <cell r="K30"/>
          <cell r="L30"/>
        </row>
        <row r="31">
          <cell r="A31" t="str">
            <v>Training 3.3 - Trabajos de mantenimiento</v>
          </cell>
          <cell r="B31" t="str">
            <v>E-Learning</v>
          </cell>
          <cell r="C31"/>
          <cell r="D31"/>
          <cell r="E31"/>
          <cell r="F31"/>
          <cell r="G31">
            <v>1</v>
          </cell>
          <cell r="H31">
            <v>1</v>
          </cell>
          <cell r="I31"/>
          <cell r="J31">
            <v>1</v>
          </cell>
          <cell r="K31"/>
          <cell r="L31"/>
        </row>
        <row r="32">
          <cell r="A32" t="str">
            <v>Training 3.4 - Trabajo en espacios conf</v>
          </cell>
          <cell r="B32" t="str">
            <v>E-Learning</v>
          </cell>
          <cell r="C32"/>
          <cell r="D32"/>
          <cell r="E32"/>
          <cell r="F32"/>
          <cell r="G32"/>
          <cell r="H32"/>
          <cell r="I32"/>
          <cell r="J32"/>
          <cell r="K32"/>
          <cell r="L32"/>
        </row>
        <row r="33">
          <cell r="A33" t="str">
            <v>Training 3.5 - Conducción autoelevador</v>
          </cell>
          <cell r="B33" t="str">
            <v>Presencial</v>
          </cell>
          <cell r="C33">
            <v>1</v>
          </cell>
          <cell r="D33">
            <v>1</v>
          </cell>
          <cell r="E33"/>
          <cell r="F33"/>
          <cell r="G33">
            <v>1</v>
          </cell>
          <cell r="H33"/>
          <cell r="I33"/>
          <cell r="J33"/>
          <cell r="K33"/>
          <cell r="L33"/>
        </row>
        <row r="34">
          <cell r="A34" t="str">
            <v>Training 3.6 - Seguridad en Maquinaria Agricola</v>
          </cell>
          <cell r="B34" t="str">
            <v>E-Learning</v>
          </cell>
          <cell r="C34">
            <v>1</v>
          </cell>
          <cell r="D34"/>
          <cell r="E34"/>
          <cell r="F34"/>
          <cell r="G34">
            <v>1</v>
          </cell>
          <cell r="H34">
            <v>1</v>
          </cell>
          <cell r="I34"/>
          <cell r="J34">
            <v>1</v>
          </cell>
          <cell r="K34"/>
          <cell r="L34"/>
        </row>
        <row r="35">
          <cell r="A35" t="str">
            <v>Training 3.7 - Carga y descarga de carretones</v>
          </cell>
          <cell r="B35" t="str">
            <v>E-Learning</v>
          </cell>
          <cell r="C35">
            <v>1</v>
          </cell>
          <cell r="D35"/>
          <cell r="E35"/>
          <cell r="F35"/>
          <cell r="G35">
            <v>1</v>
          </cell>
          <cell r="H35">
            <v>1</v>
          </cell>
          <cell r="I35"/>
          <cell r="J35">
            <v>1</v>
          </cell>
          <cell r="K35"/>
          <cell r="L35"/>
        </row>
        <row r="36">
          <cell r="A36" t="str">
            <v>Training 3.8 - Fumigación con fosfina</v>
          </cell>
          <cell r="B36" t="str">
            <v>E-Learning</v>
          </cell>
          <cell r="C36"/>
          <cell r="D36"/>
          <cell r="E36"/>
          <cell r="F36"/>
          <cell r="G36"/>
          <cell r="H36"/>
          <cell r="I36"/>
          <cell r="J36"/>
          <cell r="K36"/>
          <cell r="L36"/>
        </row>
        <row r="37">
          <cell r="A37" t="str">
            <v>Training 3.9 - Carga de combustible / emergencias en isla</v>
          </cell>
          <cell r="B37" t="str">
            <v>Presencial</v>
          </cell>
          <cell r="C37">
            <v>1</v>
          </cell>
          <cell r="D37">
            <v>1</v>
          </cell>
          <cell r="E37"/>
          <cell r="F37"/>
          <cell r="G37"/>
          <cell r="H37"/>
          <cell r="I37"/>
          <cell r="J37">
            <v>1</v>
          </cell>
          <cell r="K37"/>
          <cell r="L37"/>
        </row>
        <row r="38">
          <cell r="A38" t="str">
            <v>Training 3.10 - Trabajo en solitario</v>
          </cell>
          <cell r="B38" t="str">
            <v>E-Learning</v>
          </cell>
          <cell r="C38"/>
          <cell r="D38">
            <v>1</v>
          </cell>
          <cell r="E38"/>
          <cell r="F38"/>
          <cell r="G38"/>
          <cell r="H38"/>
          <cell r="I38"/>
          <cell r="J38"/>
          <cell r="K38">
            <v>1</v>
          </cell>
          <cell r="L38"/>
        </row>
      </sheetData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2CB3-12A9-471D-9097-2CA73828E0E1}">
  <dimension ref="A1:AC65"/>
  <sheetViews>
    <sheetView tabSelected="1" workbookViewId="0">
      <selection activeCell="D18" sqref="D18"/>
    </sheetView>
  </sheetViews>
  <sheetFormatPr baseColWidth="10" defaultColWidth="9.1796875" defaultRowHeight="14" x14ac:dyDescent="0.35"/>
  <cols>
    <col min="1" max="1" width="6.453125" style="4" customWidth="1"/>
    <col min="2" max="2" width="33.7265625" style="2" customWidth="1"/>
    <col min="3" max="3" width="34.1796875" style="2" hidden="1" customWidth="1"/>
    <col min="4" max="4" width="40.7265625" style="2" customWidth="1"/>
    <col min="5" max="5" width="7.54296875" style="2" hidden="1" customWidth="1"/>
    <col min="6" max="6" width="9" style="120" bestFit="1" customWidth="1"/>
    <col min="7" max="7" width="11.7265625" style="120" bestFit="1" customWidth="1"/>
    <col min="8" max="8" width="9" style="120" bestFit="1" customWidth="1"/>
    <col min="9" max="10" width="6.26953125" style="120" customWidth="1"/>
    <col min="11" max="12" width="9" style="120" bestFit="1" customWidth="1"/>
    <col min="13" max="13" width="13.7265625" style="120" bestFit="1" customWidth="1"/>
    <col min="14" max="14" width="13.7265625" style="4" bestFit="1" customWidth="1"/>
    <col min="15" max="15" width="9" style="4" bestFit="1" customWidth="1"/>
    <col min="16" max="16" width="11.1796875" style="4" bestFit="1" customWidth="1"/>
    <col min="17" max="17" width="6" style="4" bestFit="1" customWidth="1"/>
    <col min="18" max="18" width="8.54296875" style="4" bestFit="1" customWidth="1"/>
    <col min="19" max="19" width="6.26953125" style="4" customWidth="1"/>
    <col min="20" max="20" width="8.54296875" style="4" customWidth="1"/>
    <col min="21" max="21" width="10.54296875" style="4" customWidth="1"/>
    <col min="22" max="22" width="6.26953125" style="4" customWidth="1"/>
    <col min="23" max="23" width="7.81640625" style="4" customWidth="1"/>
    <col min="24" max="24" width="9.81640625" style="4" customWidth="1"/>
    <col min="25" max="25" width="6.26953125" style="4" customWidth="1"/>
    <col min="26" max="26" width="9" style="4" bestFit="1" customWidth="1"/>
    <col min="27" max="28" width="6.26953125" style="4" customWidth="1"/>
    <col min="29" max="30" width="5.26953125" style="4" customWidth="1"/>
    <col min="31" max="16384" width="9.1796875" style="4"/>
  </cols>
  <sheetData>
    <row r="1" spans="1:29" ht="20.25" customHeight="1" x14ac:dyDescent="0.35">
      <c r="A1" s="1" t="s">
        <v>0</v>
      </c>
      <c r="F1" s="3"/>
      <c r="G1" s="3"/>
      <c r="H1" s="3"/>
      <c r="I1" s="3"/>
      <c r="J1" s="3"/>
      <c r="K1" s="3"/>
      <c r="L1" s="3"/>
      <c r="M1" s="3"/>
    </row>
    <row r="2" spans="1:29" ht="15" customHeight="1" x14ac:dyDescent="0.35">
      <c r="A2" s="1" t="s">
        <v>1</v>
      </c>
      <c r="B2" s="4"/>
      <c r="C2" s="4"/>
      <c r="D2" s="4"/>
      <c r="E2" s="4"/>
      <c r="F2" s="166" t="s">
        <v>2</v>
      </c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Z2" s="5"/>
      <c r="AA2" s="5"/>
      <c r="AB2" s="5"/>
    </row>
    <row r="3" spans="1:29" s="6" customFormat="1" ht="15" customHeight="1" thickBot="1" x14ac:dyDescent="0.4">
      <c r="A3" s="1" t="s">
        <v>3</v>
      </c>
      <c r="F3" s="167">
        <f ca="1">TODAY()</f>
        <v>46280</v>
      </c>
      <c r="G3" s="167"/>
      <c r="H3" s="167"/>
      <c r="I3" s="167"/>
      <c r="J3" s="167"/>
      <c r="K3" s="167"/>
      <c r="L3" s="167"/>
      <c r="M3" s="7"/>
      <c r="Z3" s="7"/>
      <c r="AA3" s="7"/>
      <c r="AB3" s="7"/>
    </row>
    <row r="4" spans="1:29" s="6" customFormat="1" ht="29.25" customHeight="1" thickBot="1" x14ac:dyDescent="0.4">
      <c r="B4" s="1"/>
      <c r="C4" s="1"/>
      <c r="D4" s="1"/>
      <c r="E4" s="1"/>
      <c r="F4" s="168" t="s">
        <v>4</v>
      </c>
      <c r="G4" s="169"/>
      <c r="H4" s="169"/>
      <c r="I4" s="169"/>
      <c r="J4" s="169"/>
      <c r="K4" s="169"/>
      <c r="L4" s="169"/>
      <c r="M4" s="170" t="s">
        <v>5</v>
      </c>
      <c r="N4" s="171"/>
      <c r="O4" s="171"/>
      <c r="P4" s="171"/>
      <c r="Q4" s="171"/>
      <c r="R4" s="171"/>
      <c r="S4" s="172"/>
      <c r="T4" s="155" t="s">
        <v>6</v>
      </c>
      <c r="U4" s="155"/>
      <c r="V4" s="155"/>
      <c r="W4" s="155"/>
      <c r="X4" s="155"/>
      <c r="Y4" s="155"/>
      <c r="Z4" s="155"/>
      <c r="AA4" s="155"/>
      <c r="AB4" s="155"/>
      <c r="AC4" s="8"/>
    </row>
    <row r="5" spans="1:29" s="23" customFormat="1" ht="79.5" customHeight="1" thickBot="1" x14ac:dyDescent="0.4">
      <c r="A5" s="9" t="s">
        <v>7</v>
      </c>
      <c r="B5" s="10" t="s">
        <v>8</v>
      </c>
      <c r="C5" s="11"/>
      <c r="D5" s="12" t="s">
        <v>9</v>
      </c>
      <c r="E5" s="13" t="s">
        <v>10</v>
      </c>
      <c r="F5" s="14" t="s">
        <v>11</v>
      </c>
      <c r="G5" s="15" t="s">
        <v>12</v>
      </c>
      <c r="H5" s="15" t="s">
        <v>13</v>
      </c>
      <c r="I5" s="15" t="s">
        <v>14</v>
      </c>
      <c r="J5" s="16" t="s">
        <v>15</v>
      </c>
      <c r="K5" s="16" t="s">
        <v>16</v>
      </c>
      <c r="L5" s="17" t="s">
        <v>17</v>
      </c>
      <c r="M5" s="18" t="s">
        <v>18</v>
      </c>
      <c r="N5" s="19" t="s">
        <v>19</v>
      </c>
      <c r="O5" s="19" t="s">
        <v>20</v>
      </c>
      <c r="P5" s="19" t="s">
        <v>21</v>
      </c>
      <c r="Q5" s="19" t="s">
        <v>22</v>
      </c>
      <c r="R5" s="19" t="s">
        <v>23</v>
      </c>
      <c r="S5" s="19" t="s">
        <v>24</v>
      </c>
      <c r="T5" s="20" t="s">
        <v>25</v>
      </c>
      <c r="U5" s="21" t="s">
        <v>26</v>
      </c>
      <c r="V5" s="21" t="s">
        <v>27</v>
      </c>
      <c r="W5" s="21" t="s">
        <v>28</v>
      </c>
      <c r="X5" s="21" t="s">
        <v>29</v>
      </c>
      <c r="Y5" s="21" t="s">
        <v>30</v>
      </c>
      <c r="Z5" s="21" t="s">
        <v>31</v>
      </c>
      <c r="AA5" s="21" t="s">
        <v>32</v>
      </c>
      <c r="AB5" s="21" t="s">
        <v>33</v>
      </c>
      <c r="AC5" s="22"/>
    </row>
    <row r="6" spans="1:29" s="34" customFormat="1" ht="15" customHeight="1" x14ac:dyDescent="0.35">
      <c r="A6" s="162" t="s">
        <v>34</v>
      </c>
      <c r="B6" s="24" t="s">
        <v>35</v>
      </c>
      <c r="C6" s="24" t="s">
        <v>34</v>
      </c>
      <c r="D6" s="24" t="s">
        <v>36</v>
      </c>
      <c r="E6" s="25"/>
      <c r="F6" s="26">
        <f>IF(VLOOKUP(F$5,'[1]HSE TNA'!$A$6:$AK$36,MATCH(CONCATENATE($C6,$D6),'[1]HSE TNA'!$A$5:$AK$5,0),FALSE)=0,"",VLOOKUP(F$5,'[1]HSE TNA'!$A$6:$AK$36,MATCH(CONCATENATE($C6,$D6),'[1]HSE TNA'!$A$5:$AK$5,0),FALSE))</f>
        <v>1</v>
      </c>
      <c r="G6" s="27">
        <f>IF(VLOOKUP(G$5,'[1]HSE TNA'!$A$6:$AK$36,MATCH(CONCATENATE($C6,$D6),'[1]HSE TNA'!$A$5:$AK$5,0),FALSE)=0,"",VLOOKUP(G$5,'[1]HSE TNA'!$A$6:$AK$36,MATCH(CONCATENATE($C6,$D6),'[1]HSE TNA'!$A$5:$AK$5,0),FALSE))</f>
        <v>1</v>
      </c>
      <c r="H6" s="27">
        <f>IF(VLOOKUP(H$5,'[1]HSE TNA'!$A$6:$AK$36,MATCH(CONCATENATE($C6,$D6),'[1]HSE TNA'!$A$5:$AK$5,0),FALSE)=0,"",VLOOKUP(H$5,'[1]HSE TNA'!$A$6:$AK$36,MATCH(CONCATENATE($C6,$D6),'[1]HSE TNA'!$A$5:$AK$5,0),FALSE))</f>
        <v>1</v>
      </c>
      <c r="I6" s="27">
        <f>IF(VLOOKUP(I$5,'[1]HSE TNA'!$A$6:$AK$36,MATCH(CONCATENATE($C6,$D6),'[1]HSE TNA'!$A$5:$AK$5,0),FALSE)=0,"",VLOOKUP(I$5,'[1]HSE TNA'!$A$6:$AK$36,MATCH(CONCATENATE($C6,$D6),'[1]HSE TNA'!$A$5:$AK$5,0),FALSE))</f>
        <v>1</v>
      </c>
      <c r="J6" s="28">
        <f>IF(VLOOKUP(J$5,'[1]HSE TNA'!$A$6:$AK$36,MATCH(CONCATENATE($C6,$D6),'[1]HSE TNA'!$A$5:$AK$5,0),FALSE)=0,"",VLOOKUP(J$5,'[1]HSE TNA'!$A$6:$AK$36,MATCH(CONCATENATE($C6,$D6),'[1]HSE TNA'!$A$5:$AK$5,0),FALSE))</f>
        <v>1</v>
      </c>
      <c r="K6" s="28">
        <f>IF(VLOOKUP(K$5,'[1]HSE TNA'!$A$6:$AK$36,MATCH(CONCATENATE($C6,$D6),'[1]HSE TNA'!$A$5:$AK$5,0),FALSE)=0,"",VLOOKUP(K$5,'[1]HSE TNA'!$A$6:$AK$36,MATCH(CONCATENATE($C6,$D6),'[1]HSE TNA'!$A$5:$AK$5,0),FALSE))</f>
        <v>1</v>
      </c>
      <c r="L6" s="28">
        <f>IF(VLOOKUP(L$5,'[1]HSE TNA'!$A$6:$AK$36,MATCH(CONCATENATE($C6,$D6),'[1]HSE TNA'!$A$5:$AK$5,0),FALSE)=0,"",VLOOKUP(L$5,'[1]HSE TNA'!$A$6:$AK$36,MATCH(CONCATENATE($C6,$D6),'[1]HSE TNA'!$A$5:$AK$5,0),FALSE))</f>
        <v>1</v>
      </c>
      <c r="M6" s="29" t="str">
        <f>IF(VLOOKUP(M$5,'[1]HSE TNA'!$A$6:$AK$36,MATCH(CONCATENATE($C6,$D6),'[1]HSE TNA'!$A$5:$AK$5,0),FALSE)=0,"",VLOOKUP(M$5,'[1]HSE TNA'!$A$6:$AK$36,MATCH(CONCATENATE($C6,$D6),'[1]HSE TNA'!$A$5:$AK$5,0),FALSE))</f>
        <v/>
      </c>
      <c r="N6" s="30" t="str">
        <f>IF(VLOOKUP(N$5,'[1]HSE TNA'!$A$6:$AK$36,MATCH(CONCATENATE($C6,$D6),'[1]HSE TNA'!$A$5:$AK$5,0),FALSE)=0,"",VLOOKUP(N$5,'[1]HSE TNA'!$A$6:$AK$36,MATCH(CONCATENATE($C6,$D6),'[1]HSE TNA'!$A$5:$AK$5,0),FALSE))</f>
        <v/>
      </c>
      <c r="O6" s="30" t="str">
        <f>IF(VLOOKUP(O$5,'[1]HSE TNA'!$A$6:$AK$36,MATCH(CONCATENATE($C6,$D6),'[1]HSE TNA'!$A$5:$AK$5,0),FALSE)=0,"",VLOOKUP(O$5,'[1]HSE TNA'!$A$6:$AK$36,MATCH(CONCATENATE($C6,$D6),'[1]HSE TNA'!$A$5:$AK$5,0),FALSE))</f>
        <v/>
      </c>
      <c r="P6" s="30" t="str">
        <f>IF(VLOOKUP(P$5,'[1]HSE TNA'!$A$6:$AK$36,MATCH(CONCATENATE($C6,$D6),'[1]HSE TNA'!$A$5:$AK$5,0),FALSE)=0,"",VLOOKUP(P$5,'[1]HSE TNA'!$A$6:$AK$36,MATCH(CONCATENATE($C6,$D6),'[1]HSE TNA'!$A$5:$AK$5,0),FALSE))</f>
        <v/>
      </c>
      <c r="Q6" s="30" t="str">
        <f>IF(VLOOKUP(Q$5,'[1]HSE TNA'!$A$6:$AK$36,MATCH(CONCATENATE($C6,$D6),'[1]HSE TNA'!$A$5:$AK$5,0),FALSE)=0,"",VLOOKUP(Q$5,'[1]HSE TNA'!$A$6:$AK$36,MATCH(CONCATENATE($C6,$D6),'[1]HSE TNA'!$A$5:$AK$5,0),FALSE))</f>
        <v/>
      </c>
      <c r="R6" s="30" t="str">
        <f>IF(VLOOKUP(R$5,'[1]HSE TNA'!$A$6:$AK$36,MATCH(CONCATENATE($C6,$D6),'[1]HSE TNA'!$A$5:$AK$5,0),FALSE)=0,"",VLOOKUP(R$5,'[1]HSE TNA'!$A$6:$AK$36,MATCH(CONCATENATE($C6,$D6),'[1]HSE TNA'!$A$5:$AK$5,0),FALSE))</f>
        <v/>
      </c>
      <c r="S6" s="30" t="str">
        <f>IF(VLOOKUP(S$5,'[1]HSE TNA'!$A$6:$AK$36,MATCH(CONCATENATE($C6,$D6),'[1]HSE TNA'!$A$5:$AK$5,0),FALSE)=0,"",VLOOKUP(S$5,'[1]HSE TNA'!$A$6:$AK$36,MATCH(CONCATENATE($C6,$D6),'[1]HSE TNA'!$A$5:$AK$5,0),FALSE))</f>
        <v/>
      </c>
      <c r="T6" s="31" t="str">
        <f>IF(VLOOKUP(T$5,'[1]HSE TNA'!$A$6:$AK$36,MATCH(CONCATENATE($C6,$D6),'[1]HSE TNA'!$A$5:$AK$5,0),FALSE)=0,"",VLOOKUP(T$5,'[1]HSE TNA'!$A$6:$AK$36,MATCH(CONCATENATE($C6,$D6),'[1]HSE TNA'!$A$5:$AK$5,0),FALSE))</f>
        <v/>
      </c>
      <c r="U6" s="32" t="str">
        <f>IF(VLOOKUP(U$5,'[1]HSE TNA'!$A$6:$AK$36,MATCH(CONCATENATE($C6,$D6),'[1]HSE TNA'!$A$5:$AK$5,0),FALSE)=0,"",VLOOKUP(U$5,'[1]HSE TNA'!$A$6:$AK$36,MATCH(CONCATENATE($C6,$D6),'[1]HSE TNA'!$A$5:$AK$5,0),FALSE))</f>
        <v/>
      </c>
      <c r="V6" s="32" t="str">
        <f>IF(VLOOKUP(V$5,'[1]HSE TNA'!$A$6:$AK$36,MATCH(CONCATENATE($C6,$D6),'[1]HSE TNA'!$A$5:$AK$5,0),FALSE)=0,"",VLOOKUP(V$5,'[1]HSE TNA'!$A$6:$AK$36,MATCH(CONCATENATE($C6,$D6),'[1]HSE TNA'!$A$5:$AK$5,0),FALSE))</f>
        <v/>
      </c>
      <c r="W6" s="32" t="str">
        <f>IF(VLOOKUP(W$5,'[1]HSE TNA'!$A$6:$AK$36,MATCH(CONCATENATE($C6,$D6),'[1]HSE TNA'!$A$5:$AK$5,0),FALSE)=0,"",VLOOKUP(W$5,'[1]HSE TNA'!$A$6:$AK$36,MATCH(CONCATENATE($C6,$D6),'[1]HSE TNA'!$A$5:$AK$5,0),FALSE))</f>
        <v/>
      </c>
      <c r="X6" s="32" t="str">
        <f>IF(VLOOKUP(X$5,'[1]HSE TNA'!$A$6:$AK$36,MATCH(CONCATENATE($C6,$D6),'[1]HSE TNA'!$A$5:$AK$5,0),FALSE)=0,"",VLOOKUP(X$5,'[1]HSE TNA'!$A$6:$AK$36,MATCH(CONCATENATE($C6,$D6),'[1]HSE TNA'!$A$5:$AK$5,0),FALSE))</f>
        <v/>
      </c>
      <c r="Y6" s="32" t="str">
        <f>IF(VLOOKUP(Y$5,'[1]HSE TNA'!$A$6:$AK$36,MATCH(CONCATENATE($C6,$D6),'[1]HSE TNA'!$A$5:$AK$5,0),FALSE)=0,"",VLOOKUP(Y$5,'[1]HSE TNA'!$A$6:$AK$36,MATCH(CONCATENATE($C6,$D6),'[1]HSE TNA'!$A$5:$AK$5,0),FALSE))</f>
        <v/>
      </c>
      <c r="Z6" s="32" t="str">
        <f>IF(VLOOKUP(Z$5,'[1]HSE TNA'!$A$6:$AK$36,MATCH(CONCATENATE($C6,$D6),'[1]HSE TNA'!$A$5:$AK$5,0),FALSE)=0,"",VLOOKUP(Z$5,'[1]HSE TNA'!$A$6:$AK$36,MATCH(CONCATENATE($C6,$D6),'[1]HSE TNA'!$A$5:$AK$5,0),FALSE))</f>
        <v/>
      </c>
      <c r="AA6" s="32" t="str">
        <f>IF(VLOOKUP(AA$5,'[1]HSE TNA'!$A$6:$AK$36,MATCH(CONCATENATE($C6,$D6),'[1]HSE TNA'!$A$5:$AK$5,0),FALSE)=0,"",VLOOKUP(AA$5,'[1]HSE TNA'!$A$6:$AK$36,MATCH(CONCATENATE($C6,$D6),'[1]HSE TNA'!$A$5:$AK$5,0),FALSE))</f>
        <v/>
      </c>
      <c r="AB6" s="33" t="str">
        <f>IF(VLOOKUP(AB$5,'[1]HSE TNA'!$A$6:$AK$36,MATCH(CONCATENATE($C6,$D6),'[1]HSE TNA'!$A$5:$AK$5,0),FALSE)=0,"",VLOOKUP(AB$5,'[1]HSE TNA'!$A$6:$AK$36,MATCH(CONCATENATE($C6,$D6),'[1]HSE TNA'!$A$5:$AK$5,0),FALSE))</f>
        <v/>
      </c>
    </row>
    <row r="7" spans="1:29" s="34" customFormat="1" ht="15" customHeight="1" x14ac:dyDescent="0.35">
      <c r="A7" s="161"/>
      <c r="B7" s="35" t="s">
        <v>37</v>
      </c>
      <c r="C7" s="35" t="s">
        <v>34</v>
      </c>
      <c r="D7" s="35" t="s">
        <v>36</v>
      </c>
      <c r="E7" s="36"/>
      <c r="F7" s="37">
        <f>IF(VLOOKUP(F$5,'[1]HSE TNA'!$A$6:$AK$36,MATCH(CONCATENATE($C7,$D7),'[1]HSE TNA'!$A$5:$AK$5,0),FALSE)=0,"",VLOOKUP(F$5,'[1]HSE TNA'!$A$6:$AK$36,MATCH(CONCATENATE($C7,$D7),'[1]HSE TNA'!$A$5:$AK$5,0),FALSE))</f>
        <v>1</v>
      </c>
      <c r="G7" s="38">
        <f>IF(VLOOKUP(G$5,'[1]HSE TNA'!$A$6:$AK$36,MATCH(CONCATENATE($C7,$D7),'[1]HSE TNA'!$A$5:$AK$5,0),FALSE)=0,"",VLOOKUP(G$5,'[1]HSE TNA'!$A$6:$AK$36,MATCH(CONCATENATE($C7,$D7),'[1]HSE TNA'!$A$5:$AK$5,0),FALSE))</f>
        <v>1</v>
      </c>
      <c r="H7" s="38">
        <f>IF(VLOOKUP(H$5,'[1]HSE TNA'!$A$6:$AK$36,MATCH(CONCATENATE($C7,$D7),'[1]HSE TNA'!$A$5:$AK$5,0),FALSE)=0,"",VLOOKUP(H$5,'[1]HSE TNA'!$A$6:$AK$36,MATCH(CONCATENATE($C7,$D7),'[1]HSE TNA'!$A$5:$AK$5,0),FALSE))</f>
        <v>1</v>
      </c>
      <c r="I7" s="38">
        <f>IF(VLOOKUP(I$5,'[1]HSE TNA'!$A$6:$AK$36,MATCH(CONCATENATE($C7,$D7),'[1]HSE TNA'!$A$5:$AK$5,0),FALSE)=0,"",VLOOKUP(I$5,'[1]HSE TNA'!$A$6:$AK$36,MATCH(CONCATENATE($C7,$D7),'[1]HSE TNA'!$A$5:$AK$5,0),FALSE))</f>
        <v>1</v>
      </c>
      <c r="J7" s="39">
        <f>IF(VLOOKUP(J$5,'[1]HSE TNA'!$A$6:$AK$36,MATCH(CONCATENATE($C7,$D7),'[1]HSE TNA'!$A$5:$AK$5,0),FALSE)=0,"",VLOOKUP(J$5,'[1]HSE TNA'!$A$6:$AK$36,MATCH(CONCATENATE($C7,$D7),'[1]HSE TNA'!$A$5:$AK$5,0),FALSE))</f>
        <v>1</v>
      </c>
      <c r="K7" s="39">
        <f>IF(VLOOKUP(K$5,'[1]HSE TNA'!$A$6:$AK$36,MATCH(CONCATENATE($C7,$D7),'[1]HSE TNA'!$A$5:$AK$5,0),FALSE)=0,"",VLOOKUP(K$5,'[1]HSE TNA'!$A$6:$AK$36,MATCH(CONCATENATE($C7,$D7),'[1]HSE TNA'!$A$5:$AK$5,0),FALSE))</f>
        <v>1</v>
      </c>
      <c r="L7" s="39">
        <f>IF(VLOOKUP(L$5,'[1]HSE TNA'!$A$6:$AK$36,MATCH(CONCATENATE($C7,$D7),'[1]HSE TNA'!$A$5:$AK$5,0),FALSE)=0,"",VLOOKUP(L$5,'[1]HSE TNA'!$A$6:$AK$36,MATCH(CONCATENATE($C7,$D7),'[1]HSE TNA'!$A$5:$AK$5,0),FALSE))</f>
        <v>1</v>
      </c>
      <c r="M7" s="40" t="str">
        <f>IF(VLOOKUP(M$5,'[1]HSE TNA'!$A$6:$AK$36,MATCH(CONCATENATE($C7,$D7),'[1]HSE TNA'!$A$5:$AK$5,0),FALSE)=0,"",VLOOKUP(M$5,'[1]HSE TNA'!$A$6:$AK$36,MATCH(CONCATENATE($C7,$D7),'[1]HSE TNA'!$A$5:$AK$5,0),FALSE))</f>
        <v/>
      </c>
      <c r="N7" s="41" t="str">
        <f>IF(VLOOKUP(N$5,'[1]HSE TNA'!$A$6:$AK$36,MATCH(CONCATENATE($C7,$D7),'[1]HSE TNA'!$A$5:$AK$5,0),FALSE)=0,"",VLOOKUP(N$5,'[1]HSE TNA'!$A$6:$AK$36,MATCH(CONCATENATE($C7,$D7),'[1]HSE TNA'!$A$5:$AK$5,0),FALSE))</f>
        <v/>
      </c>
      <c r="O7" s="41" t="str">
        <f>IF(VLOOKUP(O$5,'[1]HSE TNA'!$A$6:$AK$36,MATCH(CONCATENATE($C7,$D7),'[1]HSE TNA'!$A$5:$AK$5,0),FALSE)=0,"",VLOOKUP(O$5,'[1]HSE TNA'!$A$6:$AK$36,MATCH(CONCATENATE($C7,$D7),'[1]HSE TNA'!$A$5:$AK$5,0),FALSE))</f>
        <v/>
      </c>
      <c r="P7" s="41" t="str">
        <f>IF(VLOOKUP(P$5,'[1]HSE TNA'!$A$6:$AK$36,MATCH(CONCATENATE($C7,$D7),'[1]HSE TNA'!$A$5:$AK$5,0),FALSE)=0,"",VLOOKUP(P$5,'[1]HSE TNA'!$A$6:$AK$36,MATCH(CONCATENATE($C7,$D7),'[1]HSE TNA'!$A$5:$AK$5,0),FALSE))</f>
        <v/>
      </c>
      <c r="Q7" s="41" t="str">
        <f>IF(VLOOKUP(Q$5,'[1]HSE TNA'!$A$6:$AK$36,MATCH(CONCATENATE($C7,$D7),'[1]HSE TNA'!$A$5:$AK$5,0),FALSE)=0,"",VLOOKUP(Q$5,'[1]HSE TNA'!$A$6:$AK$36,MATCH(CONCATENATE($C7,$D7),'[1]HSE TNA'!$A$5:$AK$5,0),FALSE))</f>
        <v/>
      </c>
      <c r="R7" s="41" t="str">
        <f>IF(VLOOKUP(R$5,'[1]HSE TNA'!$A$6:$AK$36,MATCH(CONCATENATE($C7,$D7),'[1]HSE TNA'!$A$5:$AK$5,0),FALSE)=0,"",VLOOKUP(R$5,'[1]HSE TNA'!$A$6:$AK$36,MATCH(CONCATENATE($C7,$D7),'[1]HSE TNA'!$A$5:$AK$5,0),FALSE))</f>
        <v/>
      </c>
      <c r="S7" s="41" t="str">
        <f>IF(VLOOKUP(S$5,'[1]HSE TNA'!$A$6:$AK$36,MATCH(CONCATENATE($C7,$D7),'[1]HSE TNA'!$A$5:$AK$5,0),FALSE)=0,"",VLOOKUP(S$5,'[1]HSE TNA'!$A$6:$AK$36,MATCH(CONCATENATE($C7,$D7),'[1]HSE TNA'!$A$5:$AK$5,0),FALSE))</f>
        <v/>
      </c>
      <c r="T7" s="42" t="str">
        <f>IF(VLOOKUP(T$5,'[1]HSE TNA'!$A$6:$AK$36,MATCH(CONCATENATE($C7,$D7),'[1]HSE TNA'!$A$5:$AK$5,0),FALSE)=0,"",VLOOKUP(T$5,'[1]HSE TNA'!$A$6:$AK$36,MATCH(CONCATENATE($C7,$D7),'[1]HSE TNA'!$A$5:$AK$5,0),FALSE))</f>
        <v/>
      </c>
      <c r="U7" s="43" t="str">
        <f>IF(VLOOKUP(U$5,'[1]HSE TNA'!$A$6:$AK$36,MATCH(CONCATENATE($C7,$D7),'[1]HSE TNA'!$A$5:$AK$5,0),FALSE)=0,"",VLOOKUP(U$5,'[1]HSE TNA'!$A$6:$AK$36,MATCH(CONCATENATE($C7,$D7),'[1]HSE TNA'!$A$5:$AK$5,0),FALSE))</f>
        <v/>
      </c>
      <c r="V7" s="43" t="str">
        <f>IF(VLOOKUP(V$5,'[1]HSE TNA'!$A$6:$AK$36,MATCH(CONCATENATE($C7,$D7),'[1]HSE TNA'!$A$5:$AK$5,0),FALSE)=0,"",VLOOKUP(V$5,'[1]HSE TNA'!$A$6:$AK$36,MATCH(CONCATENATE($C7,$D7),'[1]HSE TNA'!$A$5:$AK$5,0),FALSE))</f>
        <v/>
      </c>
      <c r="W7" s="43" t="str">
        <f>IF(VLOOKUP(W$5,'[1]HSE TNA'!$A$6:$AK$36,MATCH(CONCATENATE($C7,$D7),'[1]HSE TNA'!$A$5:$AK$5,0),FALSE)=0,"",VLOOKUP(W$5,'[1]HSE TNA'!$A$6:$AK$36,MATCH(CONCATENATE($C7,$D7),'[1]HSE TNA'!$A$5:$AK$5,0),FALSE))</f>
        <v/>
      </c>
      <c r="X7" s="43" t="str">
        <f>IF(VLOOKUP(X$5,'[1]HSE TNA'!$A$6:$AK$36,MATCH(CONCATENATE($C7,$D7),'[1]HSE TNA'!$A$5:$AK$5,0),FALSE)=0,"",VLOOKUP(X$5,'[1]HSE TNA'!$A$6:$AK$36,MATCH(CONCATENATE($C7,$D7),'[1]HSE TNA'!$A$5:$AK$5,0),FALSE))</f>
        <v/>
      </c>
      <c r="Y7" s="43" t="str">
        <f>IF(VLOOKUP(Y$5,'[1]HSE TNA'!$A$6:$AK$36,MATCH(CONCATENATE($C7,$D7),'[1]HSE TNA'!$A$5:$AK$5,0),FALSE)=0,"",VLOOKUP(Y$5,'[1]HSE TNA'!$A$6:$AK$36,MATCH(CONCATENATE($C7,$D7),'[1]HSE TNA'!$A$5:$AK$5,0),FALSE))</f>
        <v/>
      </c>
      <c r="Z7" s="43" t="str">
        <f>IF(VLOOKUP(Z$5,'[1]HSE TNA'!$A$6:$AK$36,MATCH(CONCATENATE($C7,$D7),'[1]HSE TNA'!$A$5:$AK$5,0),FALSE)=0,"",VLOOKUP(Z$5,'[1]HSE TNA'!$A$6:$AK$36,MATCH(CONCATENATE($C7,$D7),'[1]HSE TNA'!$A$5:$AK$5,0),FALSE))</f>
        <v/>
      </c>
      <c r="AA7" s="43" t="str">
        <f>IF(VLOOKUP(AA$5,'[1]HSE TNA'!$A$6:$AK$36,MATCH(CONCATENATE($C7,$D7),'[1]HSE TNA'!$A$5:$AK$5,0),FALSE)=0,"",VLOOKUP(AA$5,'[1]HSE TNA'!$A$6:$AK$36,MATCH(CONCATENATE($C7,$D7),'[1]HSE TNA'!$A$5:$AK$5,0),FALSE))</f>
        <v/>
      </c>
      <c r="AB7" s="44" t="str">
        <f>IF(VLOOKUP(AB$5,'[1]HSE TNA'!$A$6:$AK$36,MATCH(CONCATENATE($C7,$D7),'[1]HSE TNA'!$A$5:$AK$5,0),FALSE)=0,"",VLOOKUP(AB$5,'[1]HSE TNA'!$A$6:$AK$36,MATCH(CONCATENATE($C7,$D7),'[1]HSE TNA'!$A$5:$AK$5,0),FALSE))</f>
        <v/>
      </c>
    </row>
    <row r="8" spans="1:29" s="34" customFormat="1" ht="15" customHeight="1" x14ac:dyDescent="0.35">
      <c r="A8" s="161"/>
      <c r="B8" s="35" t="s">
        <v>38</v>
      </c>
      <c r="C8" s="35" t="s">
        <v>34</v>
      </c>
      <c r="D8" s="35" t="s">
        <v>36</v>
      </c>
      <c r="E8" s="36"/>
      <c r="F8" s="37">
        <f>IF(VLOOKUP(F$5,'[1]HSE TNA'!$A$6:$AK$36,MATCH(CONCATENATE($C8,$D8),'[1]HSE TNA'!$A$5:$AK$5,0),FALSE)=0,"",VLOOKUP(F$5,'[1]HSE TNA'!$A$6:$AK$36,MATCH(CONCATENATE($C8,$D8),'[1]HSE TNA'!$A$5:$AK$5,0),FALSE))</f>
        <v>1</v>
      </c>
      <c r="G8" s="38">
        <f>IF(VLOOKUP(G$5,'[1]HSE TNA'!$A$6:$AK$36,MATCH(CONCATENATE($C8,$D8),'[1]HSE TNA'!$A$5:$AK$5,0),FALSE)=0,"",VLOOKUP(G$5,'[1]HSE TNA'!$A$6:$AK$36,MATCH(CONCATENATE($C8,$D8),'[1]HSE TNA'!$A$5:$AK$5,0),FALSE))</f>
        <v>1</v>
      </c>
      <c r="H8" s="38">
        <f>IF(VLOOKUP(H$5,'[1]HSE TNA'!$A$6:$AK$36,MATCH(CONCATENATE($C8,$D8),'[1]HSE TNA'!$A$5:$AK$5,0),FALSE)=0,"",VLOOKUP(H$5,'[1]HSE TNA'!$A$6:$AK$36,MATCH(CONCATENATE($C8,$D8),'[1]HSE TNA'!$A$5:$AK$5,0),FALSE))</f>
        <v>1</v>
      </c>
      <c r="I8" s="38">
        <f>IF(VLOOKUP(I$5,'[1]HSE TNA'!$A$6:$AK$36,MATCH(CONCATENATE($C8,$D8),'[1]HSE TNA'!$A$5:$AK$5,0),FALSE)=0,"",VLOOKUP(I$5,'[1]HSE TNA'!$A$6:$AK$36,MATCH(CONCATENATE($C8,$D8),'[1]HSE TNA'!$A$5:$AK$5,0),FALSE))</f>
        <v>1</v>
      </c>
      <c r="J8" s="39">
        <f>IF(VLOOKUP(J$5,'[1]HSE TNA'!$A$6:$AK$36,MATCH(CONCATENATE($C8,$D8),'[1]HSE TNA'!$A$5:$AK$5,0),FALSE)=0,"",VLOOKUP(J$5,'[1]HSE TNA'!$A$6:$AK$36,MATCH(CONCATENATE($C8,$D8),'[1]HSE TNA'!$A$5:$AK$5,0),FALSE))</f>
        <v>1</v>
      </c>
      <c r="K8" s="39">
        <f>IF(VLOOKUP(K$5,'[1]HSE TNA'!$A$6:$AK$36,MATCH(CONCATENATE($C8,$D8),'[1]HSE TNA'!$A$5:$AK$5,0),FALSE)=0,"",VLOOKUP(K$5,'[1]HSE TNA'!$A$6:$AK$36,MATCH(CONCATENATE($C8,$D8),'[1]HSE TNA'!$A$5:$AK$5,0),FALSE))</f>
        <v>1</v>
      </c>
      <c r="L8" s="39">
        <f>IF(VLOOKUP(L$5,'[1]HSE TNA'!$A$6:$AK$36,MATCH(CONCATENATE($C8,$D8),'[1]HSE TNA'!$A$5:$AK$5,0),FALSE)=0,"",VLOOKUP(L$5,'[1]HSE TNA'!$A$6:$AK$36,MATCH(CONCATENATE($C8,$D8),'[1]HSE TNA'!$A$5:$AK$5,0),FALSE))</f>
        <v>1</v>
      </c>
      <c r="M8" s="40" t="str">
        <f>IF(VLOOKUP(M$5,'[1]HSE TNA'!$A$6:$AK$36,MATCH(CONCATENATE($C8,$D8),'[1]HSE TNA'!$A$5:$AK$5,0),FALSE)=0,"",VLOOKUP(M$5,'[1]HSE TNA'!$A$6:$AK$36,MATCH(CONCATENATE($C8,$D8),'[1]HSE TNA'!$A$5:$AK$5,0),FALSE))</f>
        <v/>
      </c>
      <c r="N8" s="41" t="str">
        <f>IF(VLOOKUP(N$5,'[1]HSE TNA'!$A$6:$AK$36,MATCH(CONCATENATE($C8,$D8),'[1]HSE TNA'!$A$5:$AK$5,0),FALSE)=0,"",VLOOKUP(N$5,'[1]HSE TNA'!$A$6:$AK$36,MATCH(CONCATENATE($C8,$D8),'[1]HSE TNA'!$A$5:$AK$5,0),FALSE))</f>
        <v/>
      </c>
      <c r="O8" s="41" t="str">
        <f>IF(VLOOKUP(O$5,'[1]HSE TNA'!$A$6:$AK$36,MATCH(CONCATENATE($C8,$D8),'[1]HSE TNA'!$A$5:$AK$5,0),FALSE)=0,"",VLOOKUP(O$5,'[1]HSE TNA'!$A$6:$AK$36,MATCH(CONCATENATE($C8,$D8),'[1]HSE TNA'!$A$5:$AK$5,0),FALSE))</f>
        <v/>
      </c>
      <c r="P8" s="41" t="str">
        <f>IF(VLOOKUP(P$5,'[1]HSE TNA'!$A$6:$AK$36,MATCH(CONCATENATE($C8,$D8),'[1]HSE TNA'!$A$5:$AK$5,0),FALSE)=0,"",VLOOKUP(P$5,'[1]HSE TNA'!$A$6:$AK$36,MATCH(CONCATENATE($C8,$D8),'[1]HSE TNA'!$A$5:$AK$5,0),FALSE))</f>
        <v/>
      </c>
      <c r="Q8" s="41" t="str">
        <f>IF(VLOOKUP(Q$5,'[1]HSE TNA'!$A$6:$AK$36,MATCH(CONCATENATE($C8,$D8),'[1]HSE TNA'!$A$5:$AK$5,0),FALSE)=0,"",VLOOKUP(Q$5,'[1]HSE TNA'!$A$6:$AK$36,MATCH(CONCATENATE($C8,$D8),'[1]HSE TNA'!$A$5:$AK$5,0),FALSE))</f>
        <v/>
      </c>
      <c r="R8" s="41" t="str">
        <f>IF(VLOOKUP(R$5,'[1]HSE TNA'!$A$6:$AK$36,MATCH(CONCATENATE($C8,$D8),'[1]HSE TNA'!$A$5:$AK$5,0),FALSE)=0,"",VLOOKUP(R$5,'[1]HSE TNA'!$A$6:$AK$36,MATCH(CONCATENATE($C8,$D8),'[1]HSE TNA'!$A$5:$AK$5,0),FALSE))</f>
        <v/>
      </c>
      <c r="S8" s="41" t="str">
        <f>IF(VLOOKUP(S$5,'[1]HSE TNA'!$A$6:$AK$36,MATCH(CONCATENATE($C8,$D8),'[1]HSE TNA'!$A$5:$AK$5,0),FALSE)=0,"",VLOOKUP(S$5,'[1]HSE TNA'!$A$6:$AK$36,MATCH(CONCATENATE($C8,$D8),'[1]HSE TNA'!$A$5:$AK$5,0),FALSE))</f>
        <v/>
      </c>
      <c r="T8" s="42" t="str">
        <f>IF(VLOOKUP(T$5,'[1]HSE TNA'!$A$6:$AK$36,MATCH(CONCATENATE($C8,$D8),'[1]HSE TNA'!$A$5:$AK$5,0),FALSE)=0,"",VLOOKUP(T$5,'[1]HSE TNA'!$A$6:$AK$36,MATCH(CONCATENATE($C8,$D8),'[1]HSE TNA'!$A$5:$AK$5,0),FALSE))</f>
        <v/>
      </c>
      <c r="U8" s="43" t="str">
        <f>IF(VLOOKUP(U$5,'[1]HSE TNA'!$A$6:$AK$36,MATCH(CONCATENATE($C8,$D8),'[1]HSE TNA'!$A$5:$AK$5,0),FALSE)=0,"",VLOOKUP(U$5,'[1]HSE TNA'!$A$6:$AK$36,MATCH(CONCATENATE($C8,$D8),'[1]HSE TNA'!$A$5:$AK$5,0),FALSE))</f>
        <v/>
      </c>
      <c r="V8" s="43" t="str">
        <f>IF(VLOOKUP(V$5,'[1]HSE TNA'!$A$6:$AK$36,MATCH(CONCATENATE($C8,$D8),'[1]HSE TNA'!$A$5:$AK$5,0),FALSE)=0,"",VLOOKUP(V$5,'[1]HSE TNA'!$A$6:$AK$36,MATCH(CONCATENATE($C8,$D8),'[1]HSE TNA'!$A$5:$AK$5,0),FALSE))</f>
        <v/>
      </c>
      <c r="W8" s="43" t="str">
        <f>IF(VLOOKUP(W$5,'[1]HSE TNA'!$A$6:$AK$36,MATCH(CONCATENATE($C8,$D8),'[1]HSE TNA'!$A$5:$AK$5,0),FALSE)=0,"",VLOOKUP(W$5,'[1]HSE TNA'!$A$6:$AK$36,MATCH(CONCATENATE($C8,$D8),'[1]HSE TNA'!$A$5:$AK$5,0),FALSE))</f>
        <v/>
      </c>
      <c r="X8" s="43" t="str">
        <f>IF(VLOOKUP(X$5,'[1]HSE TNA'!$A$6:$AK$36,MATCH(CONCATENATE($C8,$D8),'[1]HSE TNA'!$A$5:$AK$5,0),FALSE)=0,"",VLOOKUP(X$5,'[1]HSE TNA'!$A$6:$AK$36,MATCH(CONCATENATE($C8,$D8),'[1]HSE TNA'!$A$5:$AK$5,0),FALSE))</f>
        <v/>
      </c>
      <c r="Y8" s="43" t="str">
        <f>IF(VLOOKUP(Y$5,'[1]HSE TNA'!$A$6:$AK$36,MATCH(CONCATENATE($C8,$D8),'[1]HSE TNA'!$A$5:$AK$5,0),FALSE)=0,"",VLOOKUP(Y$5,'[1]HSE TNA'!$A$6:$AK$36,MATCH(CONCATENATE($C8,$D8),'[1]HSE TNA'!$A$5:$AK$5,0),FALSE))</f>
        <v/>
      </c>
      <c r="Z8" s="43" t="str">
        <f>IF(VLOOKUP(Z$5,'[1]HSE TNA'!$A$6:$AK$36,MATCH(CONCATENATE($C8,$D8),'[1]HSE TNA'!$A$5:$AK$5,0),FALSE)=0,"",VLOOKUP(Z$5,'[1]HSE TNA'!$A$6:$AK$36,MATCH(CONCATENATE($C8,$D8),'[1]HSE TNA'!$A$5:$AK$5,0),FALSE))</f>
        <v/>
      </c>
      <c r="AA8" s="43" t="str">
        <f>IF(VLOOKUP(AA$5,'[1]HSE TNA'!$A$6:$AK$36,MATCH(CONCATENATE($C8,$D8),'[1]HSE TNA'!$A$5:$AK$5,0),FALSE)=0,"",VLOOKUP(AA$5,'[1]HSE TNA'!$A$6:$AK$36,MATCH(CONCATENATE($C8,$D8),'[1]HSE TNA'!$A$5:$AK$5,0),FALSE))</f>
        <v/>
      </c>
      <c r="AB8" s="44" t="str">
        <f>IF(VLOOKUP(AB$5,'[1]HSE TNA'!$A$6:$AK$36,MATCH(CONCATENATE($C8,$D8),'[1]HSE TNA'!$A$5:$AK$5,0),FALSE)=0,"",VLOOKUP(AB$5,'[1]HSE TNA'!$A$6:$AK$36,MATCH(CONCATENATE($C8,$D8),'[1]HSE TNA'!$A$5:$AK$5,0),FALSE))</f>
        <v/>
      </c>
    </row>
    <row r="9" spans="1:29" s="34" customFormat="1" ht="15" customHeight="1" x14ac:dyDescent="0.35">
      <c r="A9" s="161"/>
      <c r="B9" s="35" t="s">
        <v>39</v>
      </c>
      <c r="C9" s="35" t="s">
        <v>34</v>
      </c>
      <c r="D9" s="35" t="s">
        <v>36</v>
      </c>
      <c r="E9" s="36"/>
      <c r="F9" s="37">
        <f>IF(VLOOKUP(F$5,'[1]HSE TNA'!$A$6:$AK$36,MATCH(CONCATENATE($C9,$D9),'[1]HSE TNA'!$A$5:$AK$5,0),FALSE)=0,"",VLOOKUP(F$5,'[1]HSE TNA'!$A$6:$AK$36,MATCH(CONCATENATE($C9,$D9),'[1]HSE TNA'!$A$5:$AK$5,0),FALSE))</f>
        <v>1</v>
      </c>
      <c r="G9" s="38">
        <f>IF(VLOOKUP(G$5,'[1]HSE TNA'!$A$6:$AK$36,MATCH(CONCATENATE($C9,$D9),'[1]HSE TNA'!$A$5:$AK$5,0),FALSE)=0,"",VLOOKUP(G$5,'[1]HSE TNA'!$A$6:$AK$36,MATCH(CONCATENATE($C9,$D9),'[1]HSE TNA'!$A$5:$AK$5,0),FALSE))</f>
        <v>1</v>
      </c>
      <c r="H9" s="38">
        <f>IF(VLOOKUP(H$5,'[1]HSE TNA'!$A$6:$AK$36,MATCH(CONCATENATE($C9,$D9),'[1]HSE TNA'!$A$5:$AK$5,0),FALSE)=0,"",VLOOKUP(H$5,'[1]HSE TNA'!$A$6:$AK$36,MATCH(CONCATENATE($C9,$D9),'[1]HSE TNA'!$A$5:$AK$5,0),FALSE))</f>
        <v>1</v>
      </c>
      <c r="I9" s="38">
        <f>IF(VLOOKUP(I$5,'[1]HSE TNA'!$A$6:$AK$36,MATCH(CONCATENATE($C9,$D9),'[1]HSE TNA'!$A$5:$AK$5,0),FALSE)=0,"",VLOOKUP(I$5,'[1]HSE TNA'!$A$6:$AK$36,MATCH(CONCATENATE($C9,$D9),'[1]HSE TNA'!$A$5:$AK$5,0),FALSE))</f>
        <v>1</v>
      </c>
      <c r="J9" s="39">
        <f>IF(VLOOKUP(J$5,'[1]HSE TNA'!$A$6:$AK$36,MATCH(CONCATENATE($C9,$D9),'[1]HSE TNA'!$A$5:$AK$5,0),FALSE)=0,"",VLOOKUP(J$5,'[1]HSE TNA'!$A$6:$AK$36,MATCH(CONCATENATE($C9,$D9),'[1]HSE TNA'!$A$5:$AK$5,0),FALSE))</f>
        <v>1</v>
      </c>
      <c r="K9" s="39">
        <f>IF(VLOOKUP(K$5,'[1]HSE TNA'!$A$6:$AK$36,MATCH(CONCATENATE($C9,$D9),'[1]HSE TNA'!$A$5:$AK$5,0),FALSE)=0,"",VLOOKUP(K$5,'[1]HSE TNA'!$A$6:$AK$36,MATCH(CONCATENATE($C9,$D9),'[1]HSE TNA'!$A$5:$AK$5,0),FALSE))</f>
        <v>1</v>
      </c>
      <c r="L9" s="39">
        <f>IF(VLOOKUP(L$5,'[1]HSE TNA'!$A$6:$AK$36,MATCH(CONCATENATE($C9,$D9),'[1]HSE TNA'!$A$5:$AK$5,0),FALSE)=0,"",VLOOKUP(L$5,'[1]HSE TNA'!$A$6:$AK$36,MATCH(CONCATENATE($C9,$D9),'[1]HSE TNA'!$A$5:$AK$5,0),FALSE))</f>
        <v>1</v>
      </c>
      <c r="M9" s="40" t="str">
        <f>IF(VLOOKUP(M$5,'[1]HSE TNA'!$A$6:$AK$36,MATCH(CONCATENATE($C9,$D9),'[1]HSE TNA'!$A$5:$AK$5,0),FALSE)=0,"",VLOOKUP(M$5,'[1]HSE TNA'!$A$6:$AK$36,MATCH(CONCATENATE($C9,$D9),'[1]HSE TNA'!$A$5:$AK$5,0),FALSE))</f>
        <v/>
      </c>
      <c r="N9" s="41" t="str">
        <f>IF(VLOOKUP(N$5,'[1]HSE TNA'!$A$6:$AK$36,MATCH(CONCATENATE($C9,$D9),'[1]HSE TNA'!$A$5:$AK$5,0),FALSE)=0,"",VLOOKUP(N$5,'[1]HSE TNA'!$A$6:$AK$36,MATCH(CONCATENATE($C9,$D9),'[1]HSE TNA'!$A$5:$AK$5,0),FALSE))</f>
        <v/>
      </c>
      <c r="O9" s="41" t="str">
        <f>IF(VLOOKUP(O$5,'[1]HSE TNA'!$A$6:$AK$36,MATCH(CONCATENATE($C9,$D9),'[1]HSE TNA'!$A$5:$AK$5,0),FALSE)=0,"",VLOOKUP(O$5,'[1]HSE TNA'!$A$6:$AK$36,MATCH(CONCATENATE($C9,$D9),'[1]HSE TNA'!$A$5:$AK$5,0),FALSE))</f>
        <v/>
      </c>
      <c r="P9" s="41" t="str">
        <f>IF(VLOOKUP(P$5,'[1]HSE TNA'!$A$6:$AK$36,MATCH(CONCATENATE($C9,$D9),'[1]HSE TNA'!$A$5:$AK$5,0),FALSE)=0,"",VLOOKUP(P$5,'[1]HSE TNA'!$A$6:$AK$36,MATCH(CONCATENATE($C9,$D9),'[1]HSE TNA'!$A$5:$AK$5,0),FALSE))</f>
        <v/>
      </c>
      <c r="Q9" s="41" t="str">
        <f>IF(VLOOKUP(Q$5,'[1]HSE TNA'!$A$6:$AK$36,MATCH(CONCATENATE($C9,$D9),'[1]HSE TNA'!$A$5:$AK$5,0),FALSE)=0,"",VLOOKUP(Q$5,'[1]HSE TNA'!$A$6:$AK$36,MATCH(CONCATENATE($C9,$D9),'[1]HSE TNA'!$A$5:$AK$5,0),FALSE))</f>
        <v/>
      </c>
      <c r="R9" s="41" t="str">
        <f>IF(VLOOKUP(R$5,'[1]HSE TNA'!$A$6:$AK$36,MATCH(CONCATENATE($C9,$D9),'[1]HSE TNA'!$A$5:$AK$5,0),FALSE)=0,"",VLOOKUP(R$5,'[1]HSE TNA'!$A$6:$AK$36,MATCH(CONCATENATE($C9,$D9),'[1]HSE TNA'!$A$5:$AK$5,0),FALSE))</f>
        <v/>
      </c>
      <c r="S9" s="41" t="str">
        <f>IF(VLOOKUP(S$5,'[1]HSE TNA'!$A$6:$AK$36,MATCH(CONCATENATE($C9,$D9),'[1]HSE TNA'!$A$5:$AK$5,0),FALSE)=0,"",VLOOKUP(S$5,'[1]HSE TNA'!$A$6:$AK$36,MATCH(CONCATENATE($C9,$D9),'[1]HSE TNA'!$A$5:$AK$5,0),FALSE))</f>
        <v/>
      </c>
      <c r="T9" s="42" t="str">
        <f>IF(VLOOKUP(T$5,'[1]HSE TNA'!$A$6:$AK$36,MATCH(CONCATENATE($C9,$D9),'[1]HSE TNA'!$A$5:$AK$5,0),FALSE)=0,"",VLOOKUP(T$5,'[1]HSE TNA'!$A$6:$AK$36,MATCH(CONCATENATE($C9,$D9),'[1]HSE TNA'!$A$5:$AK$5,0),FALSE))</f>
        <v/>
      </c>
      <c r="U9" s="43" t="str">
        <f>IF(VLOOKUP(U$5,'[1]HSE TNA'!$A$6:$AK$36,MATCH(CONCATENATE($C9,$D9),'[1]HSE TNA'!$A$5:$AK$5,0),FALSE)=0,"",VLOOKUP(U$5,'[1]HSE TNA'!$A$6:$AK$36,MATCH(CONCATENATE($C9,$D9),'[1]HSE TNA'!$A$5:$AK$5,0),FALSE))</f>
        <v/>
      </c>
      <c r="V9" s="43" t="str">
        <f>IF(VLOOKUP(V$5,'[1]HSE TNA'!$A$6:$AK$36,MATCH(CONCATENATE($C9,$D9),'[1]HSE TNA'!$A$5:$AK$5,0),FALSE)=0,"",VLOOKUP(V$5,'[1]HSE TNA'!$A$6:$AK$36,MATCH(CONCATENATE($C9,$D9),'[1]HSE TNA'!$A$5:$AK$5,0),FALSE))</f>
        <v/>
      </c>
      <c r="W9" s="43" t="str">
        <f>IF(VLOOKUP(W$5,'[1]HSE TNA'!$A$6:$AK$36,MATCH(CONCATENATE($C9,$D9),'[1]HSE TNA'!$A$5:$AK$5,0),FALSE)=0,"",VLOOKUP(W$5,'[1]HSE TNA'!$A$6:$AK$36,MATCH(CONCATENATE($C9,$D9),'[1]HSE TNA'!$A$5:$AK$5,0),FALSE))</f>
        <v/>
      </c>
      <c r="X9" s="43" t="str">
        <f>IF(VLOOKUP(X$5,'[1]HSE TNA'!$A$6:$AK$36,MATCH(CONCATENATE($C9,$D9),'[1]HSE TNA'!$A$5:$AK$5,0),FALSE)=0,"",VLOOKUP(X$5,'[1]HSE TNA'!$A$6:$AK$36,MATCH(CONCATENATE($C9,$D9),'[1]HSE TNA'!$A$5:$AK$5,0),FALSE))</f>
        <v/>
      </c>
      <c r="Y9" s="43" t="str">
        <f>IF(VLOOKUP(Y$5,'[1]HSE TNA'!$A$6:$AK$36,MATCH(CONCATENATE($C9,$D9),'[1]HSE TNA'!$A$5:$AK$5,0),FALSE)=0,"",VLOOKUP(Y$5,'[1]HSE TNA'!$A$6:$AK$36,MATCH(CONCATENATE($C9,$D9),'[1]HSE TNA'!$A$5:$AK$5,0),FALSE))</f>
        <v/>
      </c>
      <c r="Z9" s="43" t="str">
        <f>IF(VLOOKUP(Z$5,'[1]HSE TNA'!$A$6:$AK$36,MATCH(CONCATENATE($C9,$D9),'[1]HSE TNA'!$A$5:$AK$5,0),FALSE)=0,"",VLOOKUP(Z$5,'[1]HSE TNA'!$A$6:$AK$36,MATCH(CONCATENATE($C9,$D9),'[1]HSE TNA'!$A$5:$AK$5,0),FALSE))</f>
        <v/>
      </c>
      <c r="AA9" s="43" t="str">
        <f>IF(VLOOKUP(AA$5,'[1]HSE TNA'!$A$6:$AK$36,MATCH(CONCATENATE($C9,$D9),'[1]HSE TNA'!$A$5:$AK$5,0),FALSE)=0,"",VLOOKUP(AA$5,'[1]HSE TNA'!$A$6:$AK$36,MATCH(CONCATENATE($C9,$D9),'[1]HSE TNA'!$A$5:$AK$5,0),FALSE))</f>
        <v/>
      </c>
      <c r="AB9" s="44" t="str">
        <f>IF(VLOOKUP(AB$5,'[1]HSE TNA'!$A$6:$AK$36,MATCH(CONCATENATE($C9,$D9),'[1]HSE TNA'!$A$5:$AK$5,0),FALSE)=0,"",VLOOKUP(AB$5,'[1]HSE TNA'!$A$6:$AK$36,MATCH(CONCATENATE($C9,$D9),'[1]HSE TNA'!$A$5:$AK$5,0),FALSE))</f>
        <v/>
      </c>
    </row>
    <row r="10" spans="1:29" s="34" customFormat="1" ht="15" customHeight="1" x14ac:dyDescent="0.35">
      <c r="A10" s="161"/>
      <c r="B10" s="35" t="s">
        <v>40</v>
      </c>
      <c r="C10" s="35" t="s">
        <v>34</v>
      </c>
      <c r="D10" s="35" t="s">
        <v>36</v>
      </c>
      <c r="E10" s="36"/>
      <c r="F10" s="37">
        <f>IF(VLOOKUP(F$5,'[1]HSE TNA'!$A$6:$AK$36,MATCH(CONCATENATE($C10,$D10),'[1]HSE TNA'!$A$5:$AK$5,0),FALSE)=0,"",VLOOKUP(F$5,'[1]HSE TNA'!$A$6:$AK$36,MATCH(CONCATENATE($C10,$D10),'[1]HSE TNA'!$A$5:$AK$5,0),FALSE))</f>
        <v>1</v>
      </c>
      <c r="G10" s="38">
        <f>IF(VLOOKUP(G$5,'[1]HSE TNA'!$A$6:$AK$36,MATCH(CONCATENATE($C10,$D10),'[1]HSE TNA'!$A$5:$AK$5,0),FALSE)=0,"",VLOOKUP(G$5,'[1]HSE TNA'!$A$6:$AK$36,MATCH(CONCATENATE($C10,$D10),'[1]HSE TNA'!$A$5:$AK$5,0),FALSE))</f>
        <v>1</v>
      </c>
      <c r="H10" s="38">
        <f>IF(VLOOKUP(H$5,'[1]HSE TNA'!$A$6:$AK$36,MATCH(CONCATENATE($C10,$D10),'[1]HSE TNA'!$A$5:$AK$5,0),FALSE)=0,"",VLOOKUP(H$5,'[1]HSE TNA'!$A$6:$AK$36,MATCH(CONCATENATE($C10,$D10),'[1]HSE TNA'!$A$5:$AK$5,0),FALSE))</f>
        <v>1</v>
      </c>
      <c r="I10" s="38">
        <f>IF(VLOOKUP(I$5,'[1]HSE TNA'!$A$6:$AK$36,MATCH(CONCATENATE($C10,$D10),'[1]HSE TNA'!$A$5:$AK$5,0),FALSE)=0,"",VLOOKUP(I$5,'[1]HSE TNA'!$A$6:$AK$36,MATCH(CONCATENATE($C10,$D10),'[1]HSE TNA'!$A$5:$AK$5,0),FALSE))</f>
        <v>1</v>
      </c>
      <c r="J10" s="39">
        <f>IF(VLOOKUP(J$5,'[1]HSE TNA'!$A$6:$AK$36,MATCH(CONCATENATE($C10,$D10),'[1]HSE TNA'!$A$5:$AK$5,0),FALSE)=0,"",VLOOKUP(J$5,'[1]HSE TNA'!$A$6:$AK$36,MATCH(CONCATENATE($C10,$D10),'[1]HSE TNA'!$A$5:$AK$5,0),FALSE))</f>
        <v>1</v>
      </c>
      <c r="K10" s="39">
        <f>IF(VLOOKUP(K$5,'[1]HSE TNA'!$A$6:$AK$36,MATCH(CONCATENATE($C10,$D10),'[1]HSE TNA'!$A$5:$AK$5,0),FALSE)=0,"",VLOOKUP(K$5,'[1]HSE TNA'!$A$6:$AK$36,MATCH(CONCATENATE($C10,$D10),'[1]HSE TNA'!$A$5:$AK$5,0),FALSE))</f>
        <v>1</v>
      </c>
      <c r="L10" s="39">
        <f>IF(VLOOKUP(L$5,'[1]HSE TNA'!$A$6:$AK$36,MATCH(CONCATENATE($C10,$D10),'[1]HSE TNA'!$A$5:$AK$5,0),FALSE)=0,"",VLOOKUP(L$5,'[1]HSE TNA'!$A$6:$AK$36,MATCH(CONCATENATE($C10,$D10),'[1]HSE TNA'!$A$5:$AK$5,0),FALSE))</f>
        <v>1</v>
      </c>
      <c r="M10" s="40" t="str">
        <f>IF(VLOOKUP(M$5,'[1]HSE TNA'!$A$6:$AK$36,MATCH(CONCATENATE($C10,$D10),'[1]HSE TNA'!$A$5:$AK$5,0),FALSE)=0,"",VLOOKUP(M$5,'[1]HSE TNA'!$A$6:$AK$36,MATCH(CONCATENATE($C10,$D10),'[1]HSE TNA'!$A$5:$AK$5,0),FALSE))</f>
        <v/>
      </c>
      <c r="N10" s="41" t="str">
        <f>IF(VLOOKUP(N$5,'[1]HSE TNA'!$A$6:$AK$36,MATCH(CONCATENATE($C10,$D10),'[1]HSE TNA'!$A$5:$AK$5,0),FALSE)=0,"",VLOOKUP(N$5,'[1]HSE TNA'!$A$6:$AK$36,MATCH(CONCATENATE($C10,$D10),'[1]HSE TNA'!$A$5:$AK$5,0),FALSE))</f>
        <v/>
      </c>
      <c r="O10" s="41" t="str">
        <f>IF(VLOOKUP(O$5,'[1]HSE TNA'!$A$6:$AK$36,MATCH(CONCATENATE($C10,$D10),'[1]HSE TNA'!$A$5:$AK$5,0),FALSE)=0,"",VLOOKUP(O$5,'[1]HSE TNA'!$A$6:$AK$36,MATCH(CONCATENATE($C10,$D10),'[1]HSE TNA'!$A$5:$AK$5,0),FALSE))</f>
        <v/>
      </c>
      <c r="P10" s="41" t="str">
        <f>IF(VLOOKUP(P$5,'[1]HSE TNA'!$A$6:$AK$36,MATCH(CONCATENATE($C10,$D10),'[1]HSE TNA'!$A$5:$AK$5,0),FALSE)=0,"",VLOOKUP(P$5,'[1]HSE TNA'!$A$6:$AK$36,MATCH(CONCATENATE($C10,$D10),'[1]HSE TNA'!$A$5:$AK$5,0),FALSE))</f>
        <v/>
      </c>
      <c r="Q10" s="41" t="str">
        <f>IF(VLOOKUP(Q$5,'[1]HSE TNA'!$A$6:$AK$36,MATCH(CONCATENATE($C10,$D10),'[1]HSE TNA'!$A$5:$AK$5,0),FALSE)=0,"",VLOOKUP(Q$5,'[1]HSE TNA'!$A$6:$AK$36,MATCH(CONCATENATE($C10,$D10),'[1]HSE TNA'!$A$5:$AK$5,0),FALSE))</f>
        <v/>
      </c>
      <c r="R10" s="41" t="str">
        <f>IF(VLOOKUP(R$5,'[1]HSE TNA'!$A$6:$AK$36,MATCH(CONCATENATE($C10,$D10),'[1]HSE TNA'!$A$5:$AK$5,0),FALSE)=0,"",VLOOKUP(R$5,'[1]HSE TNA'!$A$6:$AK$36,MATCH(CONCATENATE($C10,$D10),'[1]HSE TNA'!$A$5:$AK$5,0),FALSE))</f>
        <v/>
      </c>
      <c r="S10" s="41" t="str">
        <f>IF(VLOOKUP(S$5,'[1]HSE TNA'!$A$6:$AK$36,MATCH(CONCATENATE($C10,$D10),'[1]HSE TNA'!$A$5:$AK$5,0),FALSE)=0,"",VLOOKUP(S$5,'[1]HSE TNA'!$A$6:$AK$36,MATCH(CONCATENATE($C10,$D10),'[1]HSE TNA'!$A$5:$AK$5,0),FALSE))</f>
        <v/>
      </c>
      <c r="T10" s="42" t="str">
        <f>IF(VLOOKUP(T$5,'[1]HSE TNA'!$A$6:$AK$36,MATCH(CONCATENATE($C10,$D10),'[1]HSE TNA'!$A$5:$AK$5,0),FALSE)=0,"",VLOOKUP(T$5,'[1]HSE TNA'!$A$6:$AK$36,MATCH(CONCATENATE($C10,$D10),'[1]HSE TNA'!$A$5:$AK$5,0),FALSE))</f>
        <v/>
      </c>
      <c r="U10" s="43" t="str">
        <f>IF(VLOOKUP(U$5,'[1]HSE TNA'!$A$6:$AK$36,MATCH(CONCATENATE($C10,$D10),'[1]HSE TNA'!$A$5:$AK$5,0),FALSE)=0,"",VLOOKUP(U$5,'[1]HSE TNA'!$A$6:$AK$36,MATCH(CONCATENATE($C10,$D10),'[1]HSE TNA'!$A$5:$AK$5,0),FALSE))</f>
        <v/>
      </c>
      <c r="V10" s="43" t="str">
        <f>IF(VLOOKUP(V$5,'[1]HSE TNA'!$A$6:$AK$36,MATCH(CONCATENATE($C10,$D10),'[1]HSE TNA'!$A$5:$AK$5,0),FALSE)=0,"",VLOOKUP(V$5,'[1]HSE TNA'!$A$6:$AK$36,MATCH(CONCATENATE($C10,$D10),'[1]HSE TNA'!$A$5:$AK$5,0),FALSE))</f>
        <v/>
      </c>
      <c r="W10" s="43" t="str">
        <f>IF(VLOOKUP(W$5,'[1]HSE TNA'!$A$6:$AK$36,MATCH(CONCATENATE($C10,$D10),'[1]HSE TNA'!$A$5:$AK$5,0),FALSE)=0,"",VLOOKUP(W$5,'[1]HSE TNA'!$A$6:$AK$36,MATCH(CONCATENATE($C10,$D10),'[1]HSE TNA'!$A$5:$AK$5,0),FALSE))</f>
        <v/>
      </c>
      <c r="X10" s="43" t="str">
        <f>IF(VLOOKUP(X$5,'[1]HSE TNA'!$A$6:$AK$36,MATCH(CONCATENATE($C10,$D10),'[1]HSE TNA'!$A$5:$AK$5,0),FALSE)=0,"",VLOOKUP(X$5,'[1]HSE TNA'!$A$6:$AK$36,MATCH(CONCATENATE($C10,$D10),'[1]HSE TNA'!$A$5:$AK$5,0),FALSE))</f>
        <v/>
      </c>
      <c r="Y10" s="43" t="str">
        <f>IF(VLOOKUP(Y$5,'[1]HSE TNA'!$A$6:$AK$36,MATCH(CONCATENATE($C10,$D10),'[1]HSE TNA'!$A$5:$AK$5,0),FALSE)=0,"",VLOOKUP(Y$5,'[1]HSE TNA'!$A$6:$AK$36,MATCH(CONCATENATE($C10,$D10),'[1]HSE TNA'!$A$5:$AK$5,0),FALSE))</f>
        <v/>
      </c>
      <c r="Z10" s="43" t="str">
        <f>IF(VLOOKUP(Z$5,'[1]HSE TNA'!$A$6:$AK$36,MATCH(CONCATENATE($C10,$D10),'[1]HSE TNA'!$A$5:$AK$5,0),FALSE)=0,"",VLOOKUP(Z$5,'[1]HSE TNA'!$A$6:$AK$36,MATCH(CONCATENATE($C10,$D10),'[1]HSE TNA'!$A$5:$AK$5,0),FALSE))</f>
        <v/>
      </c>
      <c r="AA10" s="43" t="str">
        <f>IF(VLOOKUP(AA$5,'[1]HSE TNA'!$A$6:$AK$36,MATCH(CONCATENATE($C10,$D10),'[1]HSE TNA'!$A$5:$AK$5,0),FALSE)=0,"",VLOOKUP(AA$5,'[1]HSE TNA'!$A$6:$AK$36,MATCH(CONCATENATE($C10,$D10),'[1]HSE TNA'!$A$5:$AK$5,0),FALSE))</f>
        <v/>
      </c>
      <c r="AB10" s="44" t="str">
        <f>IF(VLOOKUP(AB$5,'[1]HSE TNA'!$A$6:$AK$36,MATCH(CONCATENATE($C10,$D10),'[1]HSE TNA'!$A$5:$AK$5,0),FALSE)=0,"",VLOOKUP(AB$5,'[1]HSE TNA'!$A$6:$AK$36,MATCH(CONCATENATE($C10,$D10),'[1]HSE TNA'!$A$5:$AK$5,0),FALSE))</f>
        <v/>
      </c>
    </row>
    <row r="11" spans="1:29" s="34" customFormat="1" ht="15" customHeight="1" x14ac:dyDescent="0.35">
      <c r="A11" s="161"/>
      <c r="B11" s="35" t="s">
        <v>41</v>
      </c>
      <c r="C11" s="35" t="s">
        <v>34</v>
      </c>
      <c r="D11" s="35" t="s">
        <v>36</v>
      </c>
      <c r="E11" s="36"/>
      <c r="F11" s="37">
        <f>IF(VLOOKUP(F$5,'[1]HSE TNA'!$A$6:$AK$36,MATCH(CONCATENATE($C11,$D11),'[1]HSE TNA'!$A$5:$AK$5,0),FALSE)=0,"",VLOOKUP(F$5,'[1]HSE TNA'!$A$6:$AK$36,MATCH(CONCATENATE($C11,$D11),'[1]HSE TNA'!$A$5:$AK$5,0),FALSE))</f>
        <v>1</v>
      </c>
      <c r="G11" s="38">
        <f>IF(VLOOKUP(G$5,'[1]HSE TNA'!$A$6:$AK$36,MATCH(CONCATENATE($C11,$D11),'[1]HSE TNA'!$A$5:$AK$5,0),FALSE)=0,"",VLOOKUP(G$5,'[1]HSE TNA'!$A$6:$AK$36,MATCH(CONCATENATE($C11,$D11),'[1]HSE TNA'!$A$5:$AK$5,0),FALSE))</f>
        <v>1</v>
      </c>
      <c r="H11" s="38">
        <f>IF(VLOOKUP(H$5,'[1]HSE TNA'!$A$6:$AK$36,MATCH(CONCATENATE($C11,$D11),'[1]HSE TNA'!$A$5:$AK$5,0),FALSE)=0,"",VLOOKUP(H$5,'[1]HSE TNA'!$A$6:$AK$36,MATCH(CONCATENATE($C11,$D11),'[1]HSE TNA'!$A$5:$AK$5,0),FALSE))</f>
        <v>1</v>
      </c>
      <c r="I11" s="38">
        <f>IF(VLOOKUP(I$5,'[1]HSE TNA'!$A$6:$AK$36,MATCH(CONCATENATE($C11,$D11),'[1]HSE TNA'!$A$5:$AK$5,0),FALSE)=0,"",VLOOKUP(I$5,'[1]HSE TNA'!$A$6:$AK$36,MATCH(CONCATENATE($C11,$D11),'[1]HSE TNA'!$A$5:$AK$5,0),FALSE))</f>
        <v>1</v>
      </c>
      <c r="J11" s="39">
        <f>IF(VLOOKUP(J$5,'[1]HSE TNA'!$A$6:$AK$36,MATCH(CONCATENATE($C11,$D11),'[1]HSE TNA'!$A$5:$AK$5,0),FALSE)=0,"",VLOOKUP(J$5,'[1]HSE TNA'!$A$6:$AK$36,MATCH(CONCATENATE($C11,$D11),'[1]HSE TNA'!$A$5:$AK$5,0),FALSE))</f>
        <v>1</v>
      </c>
      <c r="K11" s="39">
        <f>IF(VLOOKUP(K$5,'[1]HSE TNA'!$A$6:$AK$36,MATCH(CONCATENATE($C11,$D11),'[1]HSE TNA'!$A$5:$AK$5,0),FALSE)=0,"",VLOOKUP(K$5,'[1]HSE TNA'!$A$6:$AK$36,MATCH(CONCATENATE($C11,$D11),'[1]HSE TNA'!$A$5:$AK$5,0),FALSE))</f>
        <v>1</v>
      </c>
      <c r="L11" s="39">
        <f>IF(VLOOKUP(L$5,'[1]HSE TNA'!$A$6:$AK$36,MATCH(CONCATENATE($C11,$D11),'[1]HSE TNA'!$A$5:$AK$5,0),FALSE)=0,"",VLOOKUP(L$5,'[1]HSE TNA'!$A$6:$AK$36,MATCH(CONCATENATE($C11,$D11),'[1]HSE TNA'!$A$5:$AK$5,0),FALSE))</f>
        <v>1</v>
      </c>
      <c r="M11" s="40" t="str">
        <f>IF(VLOOKUP(M$5,'[1]HSE TNA'!$A$6:$AK$36,MATCH(CONCATENATE($C11,$D11),'[1]HSE TNA'!$A$5:$AK$5,0),FALSE)=0,"",VLOOKUP(M$5,'[1]HSE TNA'!$A$6:$AK$36,MATCH(CONCATENATE($C11,$D11),'[1]HSE TNA'!$A$5:$AK$5,0),FALSE))</f>
        <v/>
      </c>
      <c r="N11" s="41" t="str">
        <f>IF(VLOOKUP(N$5,'[1]HSE TNA'!$A$6:$AK$36,MATCH(CONCATENATE($C11,$D11),'[1]HSE TNA'!$A$5:$AK$5,0),FALSE)=0,"",VLOOKUP(N$5,'[1]HSE TNA'!$A$6:$AK$36,MATCH(CONCATENATE($C11,$D11),'[1]HSE TNA'!$A$5:$AK$5,0),FALSE))</f>
        <v/>
      </c>
      <c r="O11" s="41" t="str">
        <f>IF(VLOOKUP(O$5,'[1]HSE TNA'!$A$6:$AK$36,MATCH(CONCATENATE($C11,$D11),'[1]HSE TNA'!$A$5:$AK$5,0),FALSE)=0,"",VLOOKUP(O$5,'[1]HSE TNA'!$A$6:$AK$36,MATCH(CONCATENATE($C11,$D11),'[1]HSE TNA'!$A$5:$AK$5,0),FALSE))</f>
        <v/>
      </c>
      <c r="P11" s="41" t="str">
        <f>IF(VLOOKUP(P$5,'[1]HSE TNA'!$A$6:$AK$36,MATCH(CONCATENATE($C11,$D11),'[1]HSE TNA'!$A$5:$AK$5,0),FALSE)=0,"",VLOOKUP(P$5,'[1]HSE TNA'!$A$6:$AK$36,MATCH(CONCATENATE($C11,$D11),'[1]HSE TNA'!$A$5:$AK$5,0),FALSE))</f>
        <v/>
      </c>
      <c r="Q11" s="41" t="str">
        <f>IF(VLOOKUP(Q$5,'[1]HSE TNA'!$A$6:$AK$36,MATCH(CONCATENATE($C11,$D11),'[1]HSE TNA'!$A$5:$AK$5,0),FALSE)=0,"",VLOOKUP(Q$5,'[1]HSE TNA'!$A$6:$AK$36,MATCH(CONCATENATE($C11,$D11),'[1]HSE TNA'!$A$5:$AK$5,0),FALSE))</f>
        <v/>
      </c>
      <c r="R11" s="41" t="str">
        <f>IF(VLOOKUP(R$5,'[1]HSE TNA'!$A$6:$AK$36,MATCH(CONCATENATE($C11,$D11),'[1]HSE TNA'!$A$5:$AK$5,0),FALSE)=0,"",VLOOKUP(R$5,'[1]HSE TNA'!$A$6:$AK$36,MATCH(CONCATENATE($C11,$D11),'[1]HSE TNA'!$A$5:$AK$5,0),FALSE))</f>
        <v/>
      </c>
      <c r="S11" s="41" t="str">
        <f>IF(VLOOKUP(S$5,'[1]HSE TNA'!$A$6:$AK$36,MATCH(CONCATENATE($C11,$D11),'[1]HSE TNA'!$A$5:$AK$5,0),FALSE)=0,"",VLOOKUP(S$5,'[1]HSE TNA'!$A$6:$AK$36,MATCH(CONCATENATE($C11,$D11),'[1]HSE TNA'!$A$5:$AK$5,0),FALSE))</f>
        <v/>
      </c>
      <c r="T11" s="42" t="str">
        <f>IF(VLOOKUP(T$5,'[1]HSE TNA'!$A$6:$AK$36,MATCH(CONCATENATE($C11,$D11),'[1]HSE TNA'!$A$5:$AK$5,0),FALSE)=0,"",VLOOKUP(T$5,'[1]HSE TNA'!$A$6:$AK$36,MATCH(CONCATENATE($C11,$D11),'[1]HSE TNA'!$A$5:$AK$5,0),FALSE))</f>
        <v/>
      </c>
      <c r="U11" s="43" t="str">
        <f>IF(VLOOKUP(U$5,'[1]HSE TNA'!$A$6:$AK$36,MATCH(CONCATENATE($C11,$D11),'[1]HSE TNA'!$A$5:$AK$5,0),FALSE)=0,"",VLOOKUP(U$5,'[1]HSE TNA'!$A$6:$AK$36,MATCH(CONCATENATE($C11,$D11),'[1]HSE TNA'!$A$5:$AK$5,0),FALSE))</f>
        <v/>
      </c>
      <c r="V11" s="43" t="str">
        <f>IF(VLOOKUP(V$5,'[1]HSE TNA'!$A$6:$AK$36,MATCH(CONCATENATE($C11,$D11),'[1]HSE TNA'!$A$5:$AK$5,0),FALSE)=0,"",VLOOKUP(V$5,'[1]HSE TNA'!$A$6:$AK$36,MATCH(CONCATENATE($C11,$D11),'[1]HSE TNA'!$A$5:$AK$5,0),FALSE))</f>
        <v/>
      </c>
      <c r="W11" s="43" t="str">
        <f>IF(VLOOKUP(W$5,'[1]HSE TNA'!$A$6:$AK$36,MATCH(CONCATENATE($C11,$D11),'[1]HSE TNA'!$A$5:$AK$5,0),FALSE)=0,"",VLOOKUP(W$5,'[1]HSE TNA'!$A$6:$AK$36,MATCH(CONCATENATE($C11,$D11),'[1]HSE TNA'!$A$5:$AK$5,0),FALSE))</f>
        <v/>
      </c>
      <c r="X11" s="43" t="str">
        <f>IF(VLOOKUP(X$5,'[1]HSE TNA'!$A$6:$AK$36,MATCH(CONCATENATE($C11,$D11),'[1]HSE TNA'!$A$5:$AK$5,0),FALSE)=0,"",VLOOKUP(X$5,'[1]HSE TNA'!$A$6:$AK$36,MATCH(CONCATENATE($C11,$D11),'[1]HSE TNA'!$A$5:$AK$5,0),FALSE))</f>
        <v/>
      </c>
      <c r="Y11" s="43" t="str">
        <f>IF(VLOOKUP(Y$5,'[1]HSE TNA'!$A$6:$AK$36,MATCH(CONCATENATE($C11,$D11),'[1]HSE TNA'!$A$5:$AK$5,0),FALSE)=0,"",VLOOKUP(Y$5,'[1]HSE TNA'!$A$6:$AK$36,MATCH(CONCATENATE($C11,$D11),'[1]HSE TNA'!$A$5:$AK$5,0),FALSE))</f>
        <v/>
      </c>
      <c r="Z11" s="43" t="str">
        <f>IF(VLOOKUP(Z$5,'[1]HSE TNA'!$A$6:$AK$36,MATCH(CONCATENATE($C11,$D11),'[1]HSE TNA'!$A$5:$AK$5,0),FALSE)=0,"",VLOOKUP(Z$5,'[1]HSE TNA'!$A$6:$AK$36,MATCH(CONCATENATE($C11,$D11),'[1]HSE TNA'!$A$5:$AK$5,0),FALSE))</f>
        <v/>
      </c>
      <c r="AA11" s="43" t="str">
        <f>IF(VLOOKUP(AA$5,'[1]HSE TNA'!$A$6:$AK$36,MATCH(CONCATENATE($C11,$D11),'[1]HSE TNA'!$A$5:$AK$5,0),FALSE)=0,"",VLOOKUP(AA$5,'[1]HSE TNA'!$A$6:$AK$36,MATCH(CONCATENATE($C11,$D11),'[1]HSE TNA'!$A$5:$AK$5,0),FALSE))</f>
        <v/>
      </c>
      <c r="AB11" s="44" t="str">
        <f>IF(VLOOKUP(AB$5,'[1]HSE TNA'!$A$6:$AK$36,MATCH(CONCATENATE($C11,$D11),'[1]HSE TNA'!$A$5:$AK$5,0),FALSE)=0,"",VLOOKUP(AB$5,'[1]HSE TNA'!$A$6:$AK$36,MATCH(CONCATENATE($C11,$D11),'[1]HSE TNA'!$A$5:$AK$5,0),FALSE))</f>
        <v/>
      </c>
    </row>
    <row r="12" spans="1:29" s="34" customFormat="1" ht="15" customHeight="1" x14ac:dyDescent="0.35">
      <c r="A12" s="161"/>
      <c r="B12" s="35" t="s">
        <v>42</v>
      </c>
      <c r="C12" s="35" t="s">
        <v>34</v>
      </c>
      <c r="D12" s="35" t="s">
        <v>36</v>
      </c>
      <c r="E12" s="36"/>
      <c r="F12" s="37">
        <f>IF(VLOOKUP(F$5,'[1]HSE TNA'!$A$6:$AK$36,MATCH(CONCATENATE($C12,$D12),'[1]HSE TNA'!$A$5:$AK$5,0),FALSE)=0,"",VLOOKUP(F$5,'[1]HSE TNA'!$A$6:$AK$36,MATCH(CONCATENATE($C12,$D12),'[1]HSE TNA'!$A$5:$AK$5,0),FALSE))</f>
        <v>1</v>
      </c>
      <c r="G12" s="38">
        <f>IF(VLOOKUP(G$5,'[1]HSE TNA'!$A$6:$AK$36,MATCH(CONCATENATE($C12,$D12),'[1]HSE TNA'!$A$5:$AK$5,0),FALSE)=0,"",VLOOKUP(G$5,'[1]HSE TNA'!$A$6:$AK$36,MATCH(CONCATENATE($C12,$D12),'[1]HSE TNA'!$A$5:$AK$5,0),FALSE))</f>
        <v>1</v>
      </c>
      <c r="H12" s="38">
        <f>IF(VLOOKUP(H$5,'[1]HSE TNA'!$A$6:$AK$36,MATCH(CONCATENATE($C12,$D12),'[1]HSE TNA'!$A$5:$AK$5,0),FALSE)=0,"",VLOOKUP(H$5,'[1]HSE TNA'!$A$6:$AK$36,MATCH(CONCATENATE($C12,$D12),'[1]HSE TNA'!$A$5:$AK$5,0),FALSE))</f>
        <v>1</v>
      </c>
      <c r="I12" s="38">
        <f>IF(VLOOKUP(I$5,'[1]HSE TNA'!$A$6:$AK$36,MATCH(CONCATENATE($C12,$D12),'[1]HSE TNA'!$A$5:$AK$5,0),FALSE)=0,"",VLOOKUP(I$5,'[1]HSE TNA'!$A$6:$AK$36,MATCH(CONCATENATE($C12,$D12),'[1]HSE TNA'!$A$5:$AK$5,0),FALSE))</f>
        <v>1</v>
      </c>
      <c r="J12" s="39">
        <f>IF(VLOOKUP(J$5,'[1]HSE TNA'!$A$6:$AK$36,MATCH(CONCATENATE($C12,$D12),'[1]HSE TNA'!$A$5:$AK$5,0),FALSE)=0,"",VLOOKUP(J$5,'[1]HSE TNA'!$A$6:$AK$36,MATCH(CONCATENATE($C12,$D12),'[1]HSE TNA'!$A$5:$AK$5,0),FALSE))</f>
        <v>1</v>
      </c>
      <c r="K12" s="39">
        <f>IF(VLOOKUP(K$5,'[1]HSE TNA'!$A$6:$AK$36,MATCH(CONCATENATE($C12,$D12),'[1]HSE TNA'!$A$5:$AK$5,0),FALSE)=0,"",VLOOKUP(K$5,'[1]HSE TNA'!$A$6:$AK$36,MATCH(CONCATENATE($C12,$D12),'[1]HSE TNA'!$A$5:$AK$5,0),FALSE))</f>
        <v>1</v>
      </c>
      <c r="L12" s="39">
        <f>IF(VLOOKUP(L$5,'[1]HSE TNA'!$A$6:$AK$36,MATCH(CONCATENATE($C12,$D12),'[1]HSE TNA'!$A$5:$AK$5,0),FALSE)=0,"",VLOOKUP(L$5,'[1]HSE TNA'!$A$6:$AK$36,MATCH(CONCATENATE($C12,$D12),'[1]HSE TNA'!$A$5:$AK$5,0),FALSE))</f>
        <v>1</v>
      </c>
      <c r="M12" s="40" t="str">
        <f>IF(VLOOKUP(M$5,'[1]HSE TNA'!$A$6:$AK$36,MATCH(CONCATENATE($C12,$D12),'[1]HSE TNA'!$A$5:$AK$5,0),FALSE)=0,"",VLOOKUP(M$5,'[1]HSE TNA'!$A$6:$AK$36,MATCH(CONCATENATE($C12,$D12),'[1]HSE TNA'!$A$5:$AK$5,0),FALSE))</f>
        <v/>
      </c>
      <c r="N12" s="41" t="str">
        <f>IF(VLOOKUP(N$5,'[1]HSE TNA'!$A$6:$AK$36,MATCH(CONCATENATE($C12,$D12),'[1]HSE TNA'!$A$5:$AK$5,0),FALSE)=0,"",VLOOKUP(N$5,'[1]HSE TNA'!$A$6:$AK$36,MATCH(CONCATENATE($C12,$D12),'[1]HSE TNA'!$A$5:$AK$5,0),FALSE))</f>
        <v/>
      </c>
      <c r="O12" s="41" t="str">
        <f>IF(VLOOKUP(O$5,'[1]HSE TNA'!$A$6:$AK$36,MATCH(CONCATENATE($C12,$D12),'[1]HSE TNA'!$A$5:$AK$5,0),FALSE)=0,"",VLOOKUP(O$5,'[1]HSE TNA'!$A$6:$AK$36,MATCH(CONCATENATE($C12,$D12),'[1]HSE TNA'!$A$5:$AK$5,0),FALSE))</f>
        <v/>
      </c>
      <c r="P12" s="41" t="str">
        <f>IF(VLOOKUP(P$5,'[1]HSE TNA'!$A$6:$AK$36,MATCH(CONCATENATE($C12,$D12),'[1]HSE TNA'!$A$5:$AK$5,0),FALSE)=0,"",VLOOKUP(P$5,'[1]HSE TNA'!$A$6:$AK$36,MATCH(CONCATENATE($C12,$D12),'[1]HSE TNA'!$A$5:$AK$5,0),FALSE))</f>
        <v/>
      </c>
      <c r="Q12" s="41" t="str">
        <f>IF(VLOOKUP(Q$5,'[1]HSE TNA'!$A$6:$AK$36,MATCH(CONCATENATE($C12,$D12),'[1]HSE TNA'!$A$5:$AK$5,0),FALSE)=0,"",VLOOKUP(Q$5,'[1]HSE TNA'!$A$6:$AK$36,MATCH(CONCATENATE($C12,$D12),'[1]HSE TNA'!$A$5:$AK$5,0),FALSE))</f>
        <v/>
      </c>
      <c r="R12" s="41" t="str">
        <f>IF(VLOOKUP(R$5,'[1]HSE TNA'!$A$6:$AK$36,MATCH(CONCATENATE($C12,$D12),'[1]HSE TNA'!$A$5:$AK$5,0),FALSE)=0,"",VLOOKUP(R$5,'[1]HSE TNA'!$A$6:$AK$36,MATCH(CONCATENATE($C12,$D12),'[1]HSE TNA'!$A$5:$AK$5,0),FALSE))</f>
        <v/>
      </c>
      <c r="S12" s="41" t="str">
        <f>IF(VLOOKUP(S$5,'[1]HSE TNA'!$A$6:$AK$36,MATCH(CONCATENATE($C12,$D12),'[1]HSE TNA'!$A$5:$AK$5,0),FALSE)=0,"",VLOOKUP(S$5,'[1]HSE TNA'!$A$6:$AK$36,MATCH(CONCATENATE($C12,$D12),'[1]HSE TNA'!$A$5:$AK$5,0),FALSE))</f>
        <v/>
      </c>
      <c r="T12" s="42" t="str">
        <f>IF(VLOOKUP(T$5,'[1]HSE TNA'!$A$6:$AK$36,MATCH(CONCATENATE($C12,$D12),'[1]HSE TNA'!$A$5:$AK$5,0),FALSE)=0,"",VLOOKUP(T$5,'[1]HSE TNA'!$A$6:$AK$36,MATCH(CONCATENATE($C12,$D12),'[1]HSE TNA'!$A$5:$AK$5,0),FALSE))</f>
        <v/>
      </c>
      <c r="U12" s="43" t="str">
        <f>IF(VLOOKUP(U$5,'[1]HSE TNA'!$A$6:$AK$36,MATCH(CONCATENATE($C12,$D12),'[1]HSE TNA'!$A$5:$AK$5,0),FALSE)=0,"",VLOOKUP(U$5,'[1]HSE TNA'!$A$6:$AK$36,MATCH(CONCATENATE($C12,$D12),'[1]HSE TNA'!$A$5:$AK$5,0),FALSE))</f>
        <v/>
      </c>
      <c r="V12" s="43" t="str">
        <f>IF(VLOOKUP(V$5,'[1]HSE TNA'!$A$6:$AK$36,MATCH(CONCATENATE($C12,$D12),'[1]HSE TNA'!$A$5:$AK$5,0),FALSE)=0,"",VLOOKUP(V$5,'[1]HSE TNA'!$A$6:$AK$36,MATCH(CONCATENATE($C12,$D12),'[1]HSE TNA'!$A$5:$AK$5,0),FALSE))</f>
        <v/>
      </c>
      <c r="W12" s="43" t="str">
        <f>IF(VLOOKUP(W$5,'[1]HSE TNA'!$A$6:$AK$36,MATCH(CONCATENATE($C12,$D12),'[1]HSE TNA'!$A$5:$AK$5,0),FALSE)=0,"",VLOOKUP(W$5,'[1]HSE TNA'!$A$6:$AK$36,MATCH(CONCATENATE($C12,$D12),'[1]HSE TNA'!$A$5:$AK$5,0),FALSE))</f>
        <v/>
      </c>
      <c r="X12" s="43" t="str">
        <f>IF(VLOOKUP(X$5,'[1]HSE TNA'!$A$6:$AK$36,MATCH(CONCATENATE($C12,$D12),'[1]HSE TNA'!$A$5:$AK$5,0),FALSE)=0,"",VLOOKUP(X$5,'[1]HSE TNA'!$A$6:$AK$36,MATCH(CONCATENATE($C12,$D12),'[1]HSE TNA'!$A$5:$AK$5,0),FALSE))</f>
        <v/>
      </c>
      <c r="Y12" s="43" t="str">
        <f>IF(VLOOKUP(Y$5,'[1]HSE TNA'!$A$6:$AK$36,MATCH(CONCATENATE($C12,$D12),'[1]HSE TNA'!$A$5:$AK$5,0),FALSE)=0,"",VLOOKUP(Y$5,'[1]HSE TNA'!$A$6:$AK$36,MATCH(CONCATENATE($C12,$D12),'[1]HSE TNA'!$A$5:$AK$5,0),FALSE))</f>
        <v/>
      </c>
      <c r="Z12" s="43" t="str">
        <f>IF(VLOOKUP(Z$5,'[1]HSE TNA'!$A$6:$AK$36,MATCH(CONCATENATE($C12,$D12),'[1]HSE TNA'!$A$5:$AK$5,0),FALSE)=0,"",VLOOKUP(Z$5,'[1]HSE TNA'!$A$6:$AK$36,MATCH(CONCATENATE($C12,$D12),'[1]HSE TNA'!$A$5:$AK$5,0),FALSE))</f>
        <v/>
      </c>
      <c r="AA12" s="43" t="str">
        <f>IF(VLOOKUP(AA$5,'[1]HSE TNA'!$A$6:$AK$36,MATCH(CONCATENATE($C12,$D12),'[1]HSE TNA'!$A$5:$AK$5,0),FALSE)=0,"",VLOOKUP(AA$5,'[1]HSE TNA'!$A$6:$AK$36,MATCH(CONCATENATE($C12,$D12),'[1]HSE TNA'!$A$5:$AK$5,0),FALSE))</f>
        <v/>
      </c>
      <c r="AB12" s="44" t="str">
        <f>IF(VLOOKUP(AB$5,'[1]HSE TNA'!$A$6:$AK$36,MATCH(CONCATENATE($C12,$D12),'[1]HSE TNA'!$A$5:$AK$5,0),FALSE)=0,"",VLOOKUP(AB$5,'[1]HSE TNA'!$A$6:$AK$36,MATCH(CONCATENATE($C12,$D12),'[1]HSE TNA'!$A$5:$AK$5,0),FALSE))</f>
        <v/>
      </c>
    </row>
    <row r="13" spans="1:29" s="34" customFormat="1" ht="15" customHeight="1" x14ac:dyDescent="0.35">
      <c r="A13" s="161"/>
      <c r="B13" s="35" t="s">
        <v>43</v>
      </c>
      <c r="C13" s="35" t="s">
        <v>34</v>
      </c>
      <c r="D13" s="35" t="s">
        <v>36</v>
      </c>
      <c r="E13" s="36"/>
      <c r="F13" s="37">
        <f>IF(VLOOKUP(F$5,'[1]HSE TNA'!$A$6:$AK$36,MATCH(CONCATENATE($C13,$D13),'[1]HSE TNA'!$A$5:$AK$5,0),FALSE)=0,"",VLOOKUP(F$5,'[1]HSE TNA'!$A$6:$AK$36,MATCH(CONCATENATE($C13,$D13),'[1]HSE TNA'!$A$5:$AK$5,0),FALSE))</f>
        <v>1</v>
      </c>
      <c r="G13" s="38">
        <f>IF(VLOOKUP(G$5,'[1]HSE TNA'!$A$6:$AK$36,MATCH(CONCATENATE($C13,$D13),'[1]HSE TNA'!$A$5:$AK$5,0),FALSE)=0,"",VLOOKUP(G$5,'[1]HSE TNA'!$A$6:$AK$36,MATCH(CONCATENATE($C13,$D13),'[1]HSE TNA'!$A$5:$AK$5,0),FALSE))</f>
        <v>1</v>
      </c>
      <c r="H13" s="38">
        <f>IF(VLOOKUP(H$5,'[1]HSE TNA'!$A$6:$AK$36,MATCH(CONCATENATE($C13,$D13),'[1]HSE TNA'!$A$5:$AK$5,0),FALSE)=0,"",VLOOKUP(H$5,'[1]HSE TNA'!$A$6:$AK$36,MATCH(CONCATENATE($C13,$D13),'[1]HSE TNA'!$A$5:$AK$5,0),FALSE))</f>
        <v>1</v>
      </c>
      <c r="I13" s="38">
        <f>IF(VLOOKUP(I$5,'[1]HSE TNA'!$A$6:$AK$36,MATCH(CONCATENATE($C13,$D13),'[1]HSE TNA'!$A$5:$AK$5,0),FALSE)=0,"",VLOOKUP(I$5,'[1]HSE TNA'!$A$6:$AK$36,MATCH(CONCATENATE($C13,$D13),'[1]HSE TNA'!$A$5:$AK$5,0),FALSE))</f>
        <v>1</v>
      </c>
      <c r="J13" s="39">
        <f>IF(VLOOKUP(J$5,'[1]HSE TNA'!$A$6:$AK$36,MATCH(CONCATENATE($C13,$D13),'[1]HSE TNA'!$A$5:$AK$5,0),FALSE)=0,"",VLOOKUP(J$5,'[1]HSE TNA'!$A$6:$AK$36,MATCH(CONCATENATE($C13,$D13),'[1]HSE TNA'!$A$5:$AK$5,0),FALSE))</f>
        <v>1</v>
      </c>
      <c r="K13" s="39">
        <f>IF(VLOOKUP(K$5,'[1]HSE TNA'!$A$6:$AK$36,MATCH(CONCATENATE($C13,$D13),'[1]HSE TNA'!$A$5:$AK$5,0),FALSE)=0,"",VLOOKUP(K$5,'[1]HSE TNA'!$A$6:$AK$36,MATCH(CONCATENATE($C13,$D13),'[1]HSE TNA'!$A$5:$AK$5,0),FALSE))</f>
        <v>1</v>
      </c>
      <c r="L13" s="39">
        <f>IF(VLOOKUP(L$5,'[1]HSE TNA'!$A$6:$AK$36,MATCH(CONCATENATE($C13,$D13),'[1]HSE TNA'!$A$5:$AK$5,0),FALSE)=0,"",VLOOKUP(L$5,'[1]HSE TNA'!$A$6:$AK$36,MATCH(CONCATENATE($C13,$D13),'[1]HSE TNA'!$A$5:$AK$5,0),FALSE))</f>
        <v>1</v>
      </c>
      <c r="M13" s="40" t="str">
        <f>IF(VLOOKUP(M$5,'[1]HSE TNA'!$A$6:$AK$36,MATCH(CONCATENATE($C13,$D13),'[1]HSE TNA'!$A$5:$AK$5,0),FALSE)=0,"",VLOOKUP(M$5,'[1]HSE TNA'!$A$6:$AK$36,MATCH(CONCATENATE($C13,$D13),'[1]HSE TNA'!$A$5:$AK$5,0),FALSE))</f>
        <v/>
      </c>
      <c r="N13" s="41" t="str">
        <f>IF(VLOOKUP(N$5,'[1]HSE TNA'!$A$6:$AK$36,MATCH(CONCATENATE($C13,$D13),'[1]HSE TNA'!$A$5:$AK$5,0),FALSE)=0,"",VLOOKUP(N$5,'[1]HSE TNA'!$A$6:$AK$36,MATCH(CONCATENATE($C13,$D13),'[1]HSE TNA'!$A$5:$AK$5,0),FALSE))</f>
        <v/>
      </c>
      <c r="O13" s="41" t="str">
        <f>IF(VLOOKUP(O$5,'[1]HSE TNA'!$A$6:$AK$36,MATCH(CONCATENATE($C13,$D13),'[1]HSE TNA'!$A$5:$AK$5,0),FALSE)=0,"",VLOOKUP(O$5,'[1]HSE TNA'!$A$6:$AK$36,MATCH(CONCATENATE($C13,$D13),'[1]HSE TNA'!$A$5:$AK$5,0),FALSE))</f>
        <v/>
      </c>
      <c r="P13" s="41" t="str">
        <f>IF(VLOOKUP(P$5,'[1]HSE TNA'!$A$6:$AK$36,MATCH(CONCATENATE($C13,$D13),'[1]HSE TNA'!$A$5:$AK$5,0),FALSE)=0,"",VLOOKUP(P$5,'[1]HSE TNA'!$A$6:$AK$36,MATCH(CONCATENATE($C13,$D13),'[1]HSE TNA'!$A$5:$AK$5,0),FALSE))</f>
        <v/>
      </c>
      <c r="Q13" s="41" t="str">
        <f>IF(VLOOKUP(Q$5,'[1]HSE TNA'!$A$6:$AK$36,MATCH(CONCATENATE($C13,$D13),'[1]HSE TNA'!$A$5:$AK$5,0),FALSE)=0,"",VLOOKUP(Q$5,'[1]HSE TNA'!$A$6:$AK$36,MATCH(CONCATENATE($C13,$D13),'[1]HSE TNA'!$A$5:$AK$5,0),FALSE))</f>
        <v/>
      </c>
      <c r="R13" s="41" t="str">
        <f>IF(VLOOKUP(R$5,'[1]HSE TNA'!$A$6:$AK$36,MATCH(CONCATENATE($C13,$D13),'[1]HSE TNA'!$A$5:$AK$5,0),FALSE)=0,"",VLOOKUP(R$5,'[1]HSE TNA'!$A$6:$AK$36,MATCH(CONCATENATE($C13,$D13),'[1]HSE TNA'!$A$5:$AK$5,0),FALSE))</f>
        <v/>
      </c>
      <c r="S13" s="41" t="str">
        <f>IF(VLOOKUP(S$5,'[1]HSE TNA'!$A$6:$AK$36,MATCH(CONCATENATE($C13,$D13),'[1]HSE TNA'!$A$5:$AK$5,0),FALSE)=0,"",VLOOKUP(S$5,'[1]HSE TNA'!$A$6:$AK$36,MATCH(CONCATENATE($C13,$D13),'[1]HSE TNA'!$A$5:$AK$5,0),FALSE))</f>
        <v/>
      </c>
      <c r="T13" s="42" t="str">
        <f>IF(VLOOKUP(T$5,'[1]HSE TNA'!$A$6:$AK$36,MATCH(CONCATENATE($C13,$D13),'[1]HSE TNA'!$A$5:$AK$5,0),FALSE)=0,"",VLOOKUP(T$5,'[1]HSE TNA'!$A$6:$AK$36,MATCH(CONCATENATE($C13,$D13),'[1]HSE TNA'!$A$5:$AK$5,0),FALSE))</f>
        <v/>
      </c>
      <c r="U13" s="43" t="str">
        <f>IF(VLOOKUP(U$5,'[1]HSE TNA'!$A$6:$AK$36,MATCH(CONCATENATE($C13,$D13),'[1]HSE TNA'!$A$5:$AK$5,0),FALSE)=0,"",VLOOKUP(U$5,'[1]HSE TNA'!$A$6:$AK$36,MATCH(CONCATENATE($C13,$D13),'[1]HSE TNA'!$A$5:$AK$5,0),FALSE))</f>
        <v/>
      </c>
      <c r="V13" s="43" t="str">
        <f>IF(VLOOKUP(V$5,'[1]HSE TNA'!$A$6:$AK$36,MATCH(CONCATENATE($C13,$D13),'[1]HSE TNA'!$A$5:$AK$5,0),FALSE)=0,"",VLOOKUP(V$5,'[1]HSE TNA'!$A$6:$AK$36,MATCH(CONCATENATE($C13,$D13),'[1]HSE TNA'!$A$5:$AK$5,0),FALSE))</f>
        <v/>
      </c>
      <c r="W13" s="43" t="str">
        <f>IF(VLOOKUP(W$5,'[1]HSE TNA'!$A$6:$AK$36,MATCH(CONCATENATE($C13,$D13),'[1]HSE TNA'!$A$5:$AK$5,0),FALSE)=0,"",VLOOKUP(W$5,'[1]HSE TNA'!$A$6:$AK$36,MATCH(CONCATENATE($C13,$D13),'[1]HSE TNA'!$A$5:$AK$5,0),FALSE))</f>
        <v/>
      </c>
      <c r="X13" s="43" t="str">
        <f>IF(VLOOKUP(X$5,'[1]HSE TNA'!$A$6:$AK$36,MATCH(CONCATENATE($C13,$D13),'[1]HSE TNA'!$A$5:$AK$5,0),FALSE)=0,"",VLOOKUP(X$5,'[1]HSE TNA'!$A$6:$AK$36,MATCH(CONCATENATE($C13,$D13),'[1]HSE TNA'!$A$5:$AK$5,0),FALSE))</f>
        <v/>
      </c>
      <c r="Y13" s="43" t="str">
        <f>IF(VLOOKUP(Y$5,'[1]HSE TNA'!$A$6:$AK$36,MATCH(CONCATENATE($C13,$D13),'[1]HSE TNA'!$A$5:$AK$5,0),FALSE)=0,"",VLOOKUP(Y$5,'[1]HSE TNA'!$A$6:$AK$36,MATCH(CONCATENATE($C13,$D13),'[1]HSE TNA'!$A$5:$AK$5,0),FALSE))</f>
        <v/>
      </c>
      <c r="Z13" s="43" t="str">
        <f>IF(VLOOKUP(Z$5,'[1]HSE TNA'!$A$6:$AK$36,MATCH(CONCATENATE($C13,$D13),'[1]HSE TNA'!$A$5:$AK$5,0),FALSE)=0,"",VLOOKUP(Z$5,'[1]HSE TNA'!$A$6:$AK$36,MATCH(CONCATENATE($C13,$D13),'[1]HSE TNA'!$A$5:$AK$5,0),FALSE))</f>
        <v/>
      </c>
      <c r="AA13" s="43" t="str">
        <f>IF(VLOOKUP(AA$5,'[1]HSE TNA'!$A$6:$AK$36,MATCH(CONCATENATE($C13,$D13),'[1]HSE TNA'!$A$5:$AK$5,0),FALSE)=0,"",VLOOKUP(AA$5,'[1]HSE TNA'!$A$6:$AK$36,MATCH(CONCATENATE($C13,$D13),'[1]HSE TNA'!$A$5:$AK$5,0),FALSE))</f>
        <v/>
      </c>
      <c r="AB13" s="44" t="str">
        <f>IF(VLOOKUP(AB$5,'[1]HSE TNA'!$A$6:$AK$36,MATCH(CONCATENATE($C13,$D13),'[1]HSE TNA'!$A$5:$AK$5,0),FALSE)=0,"",VLOOKUP(AB$5,'[1]HSE TNA'!$A$6:$AK$36,MATCH(CONCATENATE($C13,$D13),'[1]HSE TNA'!$A$5:$AK$5,0),FALSE))</f>
        <v/>
      </c>
    </row>
    <row r="14" spans="1:29" s="34" customFormat="1" ht="15" customHeight="1" x14ac:dyDescent="0.35">
      <c r="A14" s="161"/>
      <c r="B14" s="35" t="s">
        <v>44</v>
      </c>
      <c r="C14" s="35" t="s">
        <v>34</v>
      </c>
      <c r="D14" s="35" t="s">
        <v>36</v>
      </c>
      <c r="E14" s="36"/>
      <c r="F14" s="37">
        <f>IF(VLOOKUP(F$5,'[1]HSE TNA'!$A$6:$AK$36,MATCH(CONCATENATE($C14,$D14),'[1]HSE TNA'!$A$5:$AK$5,0),FALSE)=0,"",VLOOKUP(F$5,'[1]HSE TNA'!$A$6:$AK$36,MATCH(CONCATENATE($C14,$D14),'[1]HSE TNA'!$A$5:$AK$5,0),FALSE))</f>
        <v>1</v>
      </c>
      <c r="G14" s="38">
        <f>IF(VLOOKUP(G$5,'[1]HSE TNA'!$A$6:$AK$36,MATCH(CONCATENATE($C14,$D14),'[1]HSE TNA'!$A$5:$AK$5,0),FALSE)=0,"",VLOOKUP(G$5,'[1]HSE TNA'!$A$6:$AK$36,MATCH(CONCATENATE($C14,$D14),'[1]HSE TNA'!$A$5:$AK$5,0),FALSE))</f>
        <v>1</v>
      </c>
      <c r="H14" s="38">
        <f>IF(VLOOKUP(H$5,'[1]HSE TNA'!$A$6:$AK$36,MATCH(CONCATENATE($C14,$D14),'[1]HSE TNA'!$A$5:$AK$5,0),FALSE)=0,"",VLOOKUP(H$5,'[1]HSE TNA'!$A$6:$AK$36,MATCH(CONCATENATE($C14,$D14),'[1]HSE TNA'!$A$5:$AK$5,0),FALSE))</f>
        <v>1</v>
      </c>
      <c r="I14" s="38">
        <f>IF(VLOOKUP(I$5,'[1]HSE TNA'!$A$6:$AK$36,MATCH(CONCATENATE($C14,$D14),'[1]HSE TNA'!$A$5:$AK$5,0),FALSE)=0,"",VLOOKUP(I$5,'[1]HSE TNA'!$A$6:$AK$36,MATCH(CONCATENATE($C14,$D14),'[1]HSE TNA'!$A$5:$AK$5,0),FALSE))</f>
        <v>1</v>
      </c>
      <c r="J14" s="39">
        <f>IF(VLOOKUP(J$5,'[1]HSE TNA'!$A$6:$AK$36,MATCH(CONCATENATE($C14,$D14),'[1]HSE TNA'!$A$5:$AK$5,0),FALSE)=0,"",VLOOKUP(J$5,'[1]HSE TNA'!$A$6:$AK$36,MATCH(CONCATENATE($C14,$D14),'[1]HSE TNA'!$A$5:$AK$5,0),FALSE))</f>
        <v>1</v>
      </c>
      <c r="K14" s="39">
        <f>IF(VLOOKUP(K$5,'[1]HSE TNA'!$A$6:$AK$36,MATCH(CONCATENATE($C14,$D14),'[1]HSE TNA'!$A$5:$AK$5,0),FALSE)=0,"",VLOOKUP(K$5,'[1]HSE TNA'!$A$6:$AK$36,MATCH(CONCATENATE($C14,$D14),'[1]HSE TNA'!$A$5:$AK$5,0),FALSE))</f>
        <v>1</v>
      </c>
      <c r="L14" s="39">
        <f>IF(VLOOKUP(L$5,'[1]HSE TNA'!$A$6:$AK$36,MATCH(CONCATENATE($C14,$D14),'[1]HSE TNA'!$A$5:$AK$5,0),FALSE)=0,"",VLOOKUP(L$5,'[1]HSE TNA'!$A$6:$AK$36,MATCH(CONCATENATE($C14,$D14),'[1]HSE TNA'!$A$5:$AK$5,0),FALSE))</f>
        <v>1</v>
      </c>
      <c r="M14" s="40" t="str">
        <f>IF(VLOOKUP(M$5,'[1]HSE TNA'!$A$6:$AK$36,MATCH(CONCATENATE($C14,$D14),'[1]HSE TNA'!$A$5:$AK$5,0),FALSE)=0,"",VLOOKUP(M$5,'[1]HSE TNA'!$A$6:$AK$36,MATCH(CONCATENATE($C14,$D14),'[1]HSE TNA'!$A$5:$AK$5,0),FALSE))</f>
        <v/>
      </c>
      <c r="N14" s="41" t="str">
        <f>IF(VLOOKUP(N$5,'[1]HSE TNA'!$A$6:$AK$36,MATCH(CONCATENATE($C14,$D14),'[1]HSE TNA'!$A$5:$AK$5,0),FALSE)=0,"",VLOOKUP(N$5,'[1]HSE TNA'!$A$6:$AK$36,MATCH(CONCATENATE($C14,$D14),'[1]HSE TNA'!$A$5:$AK$5,0),FALSE))</f>
        <v/>
      </c>
      <c r="O14" s="41" t="str">
        <f>IF(VLOOKUP(O$5,'[1]HSE TNA'!$A$6:$AK$36,MATCH(CONCATENATE($C14,$D14),'[1]HSE TNA'!$A$5:$AK$5,0),FALSE)=0,"",VLOOKUP(O$5,'[1]HSE TNA'!$A$6:$AK$36,MATCH(CONCATENATE($C14,$D14),'[1]HSE TNA'!$A$5:$AK$5,0),FALSE))</f>
        <v/>
      </c>
      <c r="P14" s="41" t="str">
        <f>IF(VLOOKUP(P$5,'[1]HSE TNA'!$A$6:$AK$36,MATCH(CONCATENATE($C14,$D14),'[1]HSE TNA'!$A$5:$AK$5,0),FALSE)=0,"",VLOOKUP(P$5,'[1]HSE TNA'!$A$6:$AK$36,MATCH(CONCATENATE($C14,$D14),'[1]HSE TNA'!$A$5:$AK$5,0),FALSE))</f>
        <v/>
      </c>
      <c r="Q14" s="41" t="str">
        <f>IF(VLOOKUP(Q$5,'[1]HSE TNA'!$A$6:$AK$36,MATCH(CONCATENATE($C14,$D14),'[1]HSE TNA'!$A$5:$AK$5,0),FALSE)=0,"",VLOOKUP(Q$5,'[1]HSE TNA'!$A$6:$AK$36,MATCH(CONCATENATE($C14,$D14),'[1]HSE TNA'!$A$5:$AK$5,0),FALSE))</f>
        <v/>
      </c>
      <c r="R14" s="41" t="str">
        <f>IF(VLOOKUP(R$5,'[1]HSE TNA'!$A$6:$AK$36,MATCH(CONCATENATE($C14,$D14),'[1]HSE TNA'!$A$5:$AK$5,0),FALSE)=0,"",VLOOKUP(R$5,'[1]HSE TNA'!$A$6:$AK$36,MATCH(CONCATENATE($C14,$D14),'[1]HSE TNA'!$A$5:$AK$5,0),FALSE))</f>
        <v/>
      </c>
      <c r="S14" s="41" t="str">
        <f>IF(VLOOKUP(S$5,'[1]HSE TNA'!$A$6:$AK$36,MATCH(CONCATENATE($C14,$D14),'[1]HSE TNA'!$A$5:$AK$5,0),FALSE)=0,"",VLOOKUP(S$5,'[1]HSE TNA'!$A$6:$AK$36,MATCH(CONCATENATE($C14,$D14),'[1]HSE TNA'!$A$5:$AK$5,0),FALSE))</f>
        <v/>
      </c>
      <c r="T14" s="42" t="str">
        <f>IF(VLOOKUP(T$5,'[1]HSE TNA'!$A$6:$AK$36,MATCH(CONCATENATE($C14,$D14),'[1]HSE TNA'!$A$5:$AK$5,0),FALSE)=0,"",VLOOKUP(T$5,'[1]HSE TNA'!$A$6:$AK$36,MATCH(CONCATENATE($C14,$D14),'[1]HSE TNA'!$A$5:$AK$5,0),FALSE))</f>
        <v/>
      </c>
      <c r="U14" s="43" t="str">
        <f>IF(VLOOKUP(U$5,'[1]HSE TNA'!$A$6:$AK$36,MATCH(CONCATENATE($C14,$D14),'[1]HSE TNA'!$A$5:$AK$5,0),FALSE)=0,"",VLOOKUP(U$5,'[1]HSE TNA'!$A$6:$AK$36,MATCH(CONCATENATE($C14,$D14),'[1]HSE TNA'!$A$5:$AK$5,0),FALSE))</f>
        <v/>
      </c>
      <c r="V14" s="43" t="str">
        <f>IF(VLOOKUP(V$5,'[1]HSE TNA'!$A$6:$AK$36,MATCH(CONCATENATE($C14,$D14),'[1]HSE TNA'!$A$5:$AK$5,0),FALSE)=0,"",VLOOKUP(V$5,'[1]HSE TNA'!$A$6:$AK$36,MATCH(CONCATENATE($C14,$D14),'[1]HSE TNA'!$A$5:$AK$5,0),FALSE))</f>
        <v/>
      </c>
      <c r="W14" s="43" t="str">
        <f>IF(VLOOKUP(W$5,'[1]HSE TNA'!$A$6:$AK$36,MATCH(CONCATENATE($C14,$D14),'[1]HSE TNA'!$A$5:$AK$5,0),FALSE)=0,"",VLOOKUP(W$5,'[1]HSE TNA'!$A$6:$AK$36,MATCH(CONCATENATE($C14,$D14),'[1]HSE TNA'!$A$5:$AK$5,0),FALSE))</f>
        <v/>
      </c>
      <c r="X14" s="43" t="str">
        <f>IF(VLOOKUP(X$5,'[1]HSE TNA'!$A$6:$AK$36,MATCH(CONCATENATE($C14,$D14),'[1]HSE TNA'!$A$5:$AK$5,0),FALSE)=0,"",VLOOKUP(X$5,'[1]HSE TNA'!$A$6:$AK$36,MATCH(CONCATENATE($C14,$D14),'[1]HSE TNA'!$A$5:$AK$5,0),FALSE))</f>
        <v/>
      </c>
      <c r="Y14" s="43" t="str">
        <f>IF(VLOOKUP(Y$5,'[1]HSE TNA'!$A$6:$AK$36,MATCH(CONCATENATE($C14,$D14),'[1]HSE TNA'!$A$5:$AK$5,0),FALSE)=0,"",VLOOKUP(Y$5,'[1]HSE TNA'!$A$6:$AK$36,MATCH(CONCATENATE($C14,$D14),'[1]HSE TNA'!$A$5:$AK$5,0),FALSE))</f>
        <v/>
      </c>
      <c r="Z14" s="43" t="str">
        <f>IF(VLOOKUP(Z$5,'[1]HSE TNA'!$A$6:$AK$36,MATCH(CONCATENATE($C14,$D14),'[1]HSE TNA'!$A$5:$AK$5,0),FALSE)=0,"",VLOOKUP(Z$5,'[1]HSE TNA'!$A$6:$AK$36,MATCH(CONCATENATE($C14,$D14),'[1]HSE TNA'!$A$5:$AK$5,0),FALSE))</f>
        <v/>
      </c>
      <c r="AA14" s="43" t="str">
        <f>IF(VLOOKUP(AA$5,'[1]HSE TNA'!$A$6:$AK$36,MATCH(CONCATENATE($C14,$D14),'[1]HSE TNA'!$A$5:$AK$5,0),FALSE)=0,"",VLOOKUP(AA$5,'[1]HSE TNA'!$A$6:$AK$36,MATCH(CONCATENATE($C14,$D14),'[1]HSE TNA'!$A$5:$AK$5,0),FALSE))</f>
        <v/>
      </c>
      <c r="AB14" s="44" t="str">
        <f>IF(VLOOKUP(AB$5,'[1]HSE TNA'!$A$6:$AK$36,MATCH(CONCATENATE($C14,$D14),'[1]HSE TNA'!$A$5:$AK$5,0),FALSE)=0,"",VLOOKUP(AB$5,'[1]HSE TNA'!$A$6:$AK$36,MATCH(CONCATENATE($C14,$D14),'[1]HSE TNA'!$A$5:$AK$5,0),FALSE))</f>
        <v/>
      </c>
    </row>
    <row r="15" spans="1:29" s="34" customFormat="1" ht="15" customHeight="1" x14ac:dyDescent="0.35">
      <c r="A15" s="161"/>
      <c r="B15" s="35" t="s">
        <v>45</v>
      </c>
      <c r="C15" s="35" t="s">
        <v>34</v>
      </c>
      <c r="D15" s="35" t="s">
        <v>36</v>
      </c>
      <c r="E15" s="36"/>
      <c r="F15" s="37">
        <f>IF(VLOOKUP(F$5,'[1]HSE TNA'!$A$6:$AK$36,MATCH(CONCATENATE($C15,$D15),'[1]HSE TNA'!$A$5:$AK$5,0),FALSE)=0,"",VLOOKUP(F$5,'[1]HSE TNA'!$A$6:$AK$36,MATCH(CONCATENATE($C15,$D15),'[1]HSE TNA'!$A$5:$AK$5,0),FALSE))</f>
        <v>1</v>
      </c>
      <c r="G15" s="38">
        <f>IF(VLOOKUP(G$5,'[1]HSE TNA'!$A$6:$AK$36,MATCH(CONCATENATE($C15,$D15),'[1]HSE TNA'!$A$5:$AK$5,0),FALSE)=0,"",VLOOKUP(G$5,'[1]HSE TNA'!$A$6:$AK$36,MATCH(CONCATENATE($C15,$D15),'[1]HSE TNA'!$A$5:$AK$5,0),FALSE))</f>
        <v>1</v>
      </c>
      <c r="H15" s="38">
        <f>IF(VLOOKUP(H$5,'[1]HSE TNA'!$A$6:$AK$36,MATCH(CONCATENATE($C15,$D15),'[1]HSE TNA'!$A$5:$AK$5,0),FALSE)=0,"",VLOOKUP(H$5,'[1]HSE TNA'!$A$6:$AK$36,MATCH(CONCATENATE($C15,$D15),'[1]HSE TNA'!$A$5:$AK$5,0),FALSE))</f>
        <v>1</v>
      </c>
      <c r="I15" s="38">
        <f>IF(VLOOKUP(I$5,'[1]HSE TNA'!$A$6:$AK$36,MATCH(CONCATENATE($C15,$D15),'[1]HSE TNA'!$A$5:$AK$5,0),FALSE)=0,"",VLOOKUP(I$5,'[1]HSE TNA'!$A$6:$AK$36,MATCH(CONCATENATE($C15,$D15),'[1]HSE TNA'!$A$5:$AK$5,0),FALSE))</f>
        <v>1</v>
      </c>
      <c r="J15" s="39">
        <f>IF(VLOOKUP(J$5,'[1]HSE TNA'!$A$6:$AK$36,MATCH(CONCATENATE($C15,$D15),'[1]HSE TNA'!$A$5:$AK$5,0),FALSE)=0,"",VLOOKUP(J$5,'[1]HSE TNA'!$A$6:$AK$36,MATCH(CONCATENATE($C15,$D15),'[1]HSE TNA'!$A$5:$AK$5,0),FALSE))</f>
        <v>1</v>
      </c>
      <c r="K15" s="39">
        <f>IF(VLOOKUP(K$5,'[1]HSE TNA'!$A$6:$AK$36,MATCH(CONCATENATE($C15,$D15),'[1]HSE TNA'!$A$5:$AK$5,0),FALSE)=0,"",VLOOKUP(K$5,'[1]HSE TNA'!$A$6:$AK$36,MATCH(CONCATENATE($C15,$D15),'[1]HSE TNA'!$A$5:$AK$5,0),FALSE))</f>
        <v>1</v>
      </c>
      <c r="L15" s="39">
        <f>IF(VLOOKUP(L$5,'[1]HSE TNA'!$A$6:$AK$36,MATCH(CONCATENATE($C15,$D15),'[1]HSE TNA'!$A$5:$AK$5,0),FALSE)=0,"",VLOOKUP(L$5,'[1]HSE TNA'!$A$6:$AK$36,MATCH(CONCATENATE($C15,$D15),'[1]HSE TNA'!$A$5:$AK$5,0),FALSE))</f>
        <v>1</v>
      </c>
      <c r="M15" s="40" t="str">
        <f>IF(VLOOKUP(M$5,'[1]HSE TNA'!$A$6:$AK$36,MATCH(CONCATENATE($C15,$D15),'[1]HSE TNA'!$A$5:$AK$5,0),FALSE)=0,"",VLOOKUP(M$5,'[1]HSE TNA'!$A$6:$AK$36,MATCH(CONCATENATE($C15,$D15),'[1]HSE TNA'!$A$5:$AK$5,0),FALSE))</f>
        <v/>
      </c>
      <c r="N15" s="41" t="str">
        <f>IF(VLOOKUP(N$5,'[1]HSE TNA'!$A$6:$AK$36,MATCH(CONCATENATE($C15,$D15),'[1]HSE TNA'!$A$5:$AK$5,0),FALSE)=0,"",VLOOKUP(N$5,'[1]HSE TNA'!$A$6:$AK$36,MATCH(CONCATENATE($C15,$D15),'[1]HSE TNA'!$A$5:$AK$5,0),FALSE))</f>
        <v/>
      </c>
      <c r="O15" s="41" t="str">
        <f>IF(VLOOKUP(O$5,'[1]HSE TNA'!$A$6:$AK$36,MATCH(CONCATENATE($C15,$D15),'[1]HSE TNA'!$A$5:$AK$5,0),FALSE)=0,"",VLOOKUP(O$5,'[1]HSE TNA'!$A$6:$AK$36,MATCH(CONCATENATE($C15,$D15),'[1]HSE TNA'!$A$5:$AK$5,0),FALSE))</f>
        <v/>
      </c>
      <c r="P15" s="41" t="str">
        <f>IF(VLOOKUP(P$5,'[1]HSE TNA'!$A$6:$AK$36,MATCH(CONCATENATE($C15,$D15),'[1]HSE TNA'!$A$5:$AK$5,0),FALSE)=0,"",VLOOKUP(P$5,'[1]HSE TNA'!$A$6:$AK$36,MATCH(CONCATENATE($C15,$D15),'[1]HSE TNA'!$A$5:$AK$5,0),FALSE))</f>
        <v/>
      </c>
      <c r="Q15" s="41" t="str">
        <f>IF(VLOOKUP(Q$5,'[1]HSE TNA'!$A$6:$AK$36,MATCH(CONCATENATE($C15,$D15),'[1]HSE TNA'!$A$5:$AK$5,0),FALSE)=0,"",VLOOKUP(Q$5,'[1]HSE TNA'!$A$6:$AK$36,MATCH(CONCATENATE($C15,$D15),'[1]HSE TNA'!$A$5:$AK$5,0),FALSE))</f>
        <v/>
      </c>
      <c r="R15" s="41" t="str">
        <f>IF(VLOOKUP(R$5,'[1]HSE TNA'!$A$6:$AK$36,MATCH(CONCATENATE($C15,$D15),'[1]HSE TNA'!$A$5:$AK$5,0),FALSE)=0,"",VLOOKUP(R$5,'[1]HSE TNA'!$A$6:$AK$36,MATCH(CONCATENATE($C15,$D15),'[1]HSE TNA'!$A$5:$AK$5,0),FALSE))</f>
        <v/>
      </c>
      <c r="S15" s="41" t="str">
        <f>IF(VLOOKUP(S$5,'[1]HSE TNA'!$A$6:$AK$36,MATCH(CONCATENATE($C15,$D15),'[1]HSE TNA'!$A$5:$AK$5,0),FALSE)=0,"",VLOOKUP(S$5,'[1]HSE TNA'!$A$6:$AK$36,MATCH(CONCATENATE($C15,$D15),'[1]HSE TNA'!$A$5:$AK$5,0),FALSE))</f>
        <v/>
      </c>
      <c r="T15" s="42" t="str">
        <f>IF(VLOOKUP(T$5,'[1]HSE TNA'!$A$6:$AK$36,MATCH(CONCATENATE($C15,$D15),'[1]HSE TNA'!$A$5:$AK$5,0),FALSE)=0,"",VLOOKUP(T$5,'[1]HSE TNA'!$A$6:$AK$36,MATCH(CONCATENATE($C15,$D15),'[1]HSE TNA'!$A$5:$AK$5,0),FALSE))</f>
        <v/>
      </c>
      <c r="U15" s="43" t="str">
        <f>IF(VLOOKUP(U$5,'[1]HSE TNA'!$A$6:$AK$36,MATCH(CONCATENATE($C15,$D15),'[1]HSE TNA'!$A$5:$AK$5,0),FALSE)=0,"",VLOOKUP(U$5,'[1]HSE TNA'!$A$6:$AK$36,MATCH(CONCATENATE($C15,$D15),'[1]HSE TNA'!$A$5:$AK$5,0),FALSE))</f>
        <v/>
      </c>
      <c r="V15" s="43" t="str">
        <f>IF(VLOOKUP(V$5,'[1]HSE TNA'!$A$6:$AK$36,MATCH(CONCATENATE($C15,$D15),'[1]HSE TNA'!$A$5:$AK$5,0),FALSE)=0,"",VLOOKUP(V$5,'[1]HSE TNA'!$A$6:$AK$36,MATCH(CONCATENATE($C15,$D15),'[1]HSE TNA'!$A$5:$AK$5,0),FALSE))</f>
        <v/>
      </c>
      <c r="W15" s="43" t="str">
        <f>IF(VLOOKUP(W$5,'[1]HSE TNA'!$A$6:$AK$36,MATCH(CONCATENATE($C15,$D15),'[1]HSE TNA'!$A$5:$AK$5,0),FALSE)=0,"",VLOOKUP(W$5,'[1]HSE TNA'!$A$6:$AK$36,MATCH(CONCATENATE($C15,$D15),'[1]HSE TNA'!$A$5:$AK$5,0),FALSE))</f>
        <v/>
      </c>
      <c r="X15" s="43" t="str">
        <f>IF(VLOOKUP(X$5,'[1]HSE TNA'!$A$6:$AK$36,MATCH(CONCATENATE($C15,$D15),'[1]HSE TNA'!$A$5:$AK$5,0),FALSE)=0,"",VLOOKUP(X$5,'[1]HSE TNA'!$A$6:$AK$36,MATCH(CONCATENATE($C15,$D15),'[1]HSE TNA'!$A$5:$AK$5,0),FALSE))</f>
        <v/>
      </c>
      <c r="Y15" s="43" t="str">
        <f>IF(VLOOKUP(Y$5,'[1]HSE TNA'!$A$6:$AK$36,MATCH(CONCATENATE($C15,$D15),'[1]HSE TNA'!$A$5:$AK$5,0),FALSE)=0,"",VLOOKUP(Y$5,'[1]HSE TNA'!$A$6:$AK$36,MATCH(CONCATENATE($C15,$D15),'[1]HSE TNA'!$A$5:$AK$5,0),FALSE))</f>
        <v/>
      </c>
      <c r="Z15" s="43" t="str">
        <f>IF(VLOOKUP(Z$5,'[1]HSE TNA'!$A$6:$AK$36,MATCH(CONCATENATE($C15,$D15),'[1]HSE TNA'!$A$5:$AK$5,0),FALSE)=0,"",VLOOKUP(Z$5,'[1]HSE TNA'!$A$6:$AK$36,MATCH(CONCATENATE($C15,$D15),'[1]HSE TNA'!$A$5:$AK$5,0),FALSE))</f>
        <v/>
      </c>
      <c r="AA15" s="43" t="str">
        <f>IF(VLOOKUP(AA$5,'[1]HSE TNA'!$A$6:$AK$36,MATCH(CONCATENATE($C15,$D15),'[1]HSE TNA'!$A$5:$AK$5,0),FALSE)=0,"",VLOOKUP(AA$5,'[1]HSE TNA'!$A$6:$AK$36,MATCH(CONCATENATE($C15,$D15),'[1]HSE TNA'!$A$5:$AK$5,0),FALSE))</f>
        <v/>
      </c>
      <c r="AB15" s="44" t="str">
        <f>IF(VLOOKUP(AB$5,'[1]HSE TNA'!$A$6:$AK$36,MATCH(CONCATENATE($C15,$D15),'[1]HSE TNA'!$A$5:$AK$5,0),FALSE)=0,"",VLOOKUP(AB$5,'[1]HSE TNA'!$A$6:$AK$36,MATCH(CONCATENATE($C15,$D15),'[1]HSE TNA'!$A$5:$AK$5,0),FALSE))</f>
        <v/>
      </c>
    </row>
    <row r="16" spans="1:29" s="34" customFormat="1" ht="15" customHeight="1" x14ac:dyDescent="0.35">
      <c r="A16" s="161"/>
      <c r="B16" s="35" t="s">
        <v>46</v>
      </c>
      <c r="C16" s="35" t="s">
        <v>34</v>
      </c>
      <c r="D16" s="35" t="s">
        <v>36</v>
      </c>
      <c r="E16" s="36"/>
      <c r="F16" s="37">
        <f>IF(VLOOKUP(F$5,'[1]HSE TNA'!$A$6:$AK$36,MATCH(CONCATENATE($C16,$D16),'[1]HSE TNA'!$A$5:$AK$5,0),FALSE)=0,"",VLOOKUP(F$5,'[1]HSE TNA'!$A$6:$AK$36,MATCH(CONCATENATE($C16,$D16),'[1]HSE TNA'!$A$5:$AK$5,0),FALSE))</f>
        <v>1</v>
      </c>
      <c r="G16" s="38">
        <f>IF(VLOOKUP(G$5,'[1]HSE TNA'!$A$6:$AK$36,MATCH(CONCATENATE($C16,$D16),'[1]HSE TNA'!$A$5:$AK$5,0),FALSE)=0,"",VLOOKUP(G$5,'[1]HSE TNA'!$A$6:$AK$36,MATCH(CONCATENATE($C16,$D16),'[1]HSE TNA'!$A$5:$AK$5,0),FALSE))</f>
        <v>1</v>
      </c>
      <c r="H16" s="38">
        <f>IF(VLOOKUP(H$5,'[1]HSE TNA'!$A$6:$AK$36,MATCH(CONCATENATE($C16,$D16),'[1]HSE TNA'!$A$5:$AK$5,0),FALSE)=0,"",VLOOKUP(H$5,'[1]HSE TNA'!$A$6:$AK$36,MATCH(CONCATENATE($C16,$D16),'[1]HSE TNA'!$A$5:$AK$5,0),FALSE))</f>
        <v>1</v>
      </c>
      <c r="I16" s="38">
        <f>IF(VLOOKUP(I$5,'[1]HSE TNA'!$A$6:$AK$36,MATCH(CONCATENATE($C16,$D16),'[1]HSE TNA'!$A$5:$AK$5,0),FALSE)=0,"",VLOOKUP(I$5,'[1]HSE TNA'!$A$6:$AK$36,MATCH(CONCATENATE($C16,$D16),'[1]HSE TNA'!$A$5:$AK$5,0),FALSE))</f>
        <v>1</v>
      </c>
      <c r="J16" s="39">
        <f>IF(VLOOKUP(J$5,'[1]HSE TNA'!$A$6:$AK$36,MATCH(CONCATENATE($C16,$D16),'[1]HSE TNA'!$A$5:$AK$5,0),FALSE)=0,"",VLOOKUP(J$5,'[1]HSE TNA'!$A$6:$AK$36,MATCH(CONCATENATE($C16,$D16),'[1]HSE TNA'!$A$5:$AK$5,0),FALSE))</f>
        <v>1</v>
      </c>
      <c r="K16" s="39">
        <f>IF(VLOOKUP(K$5,'[1]HSE TNA'!$A$6:$AK$36,MATCH(CONCATENATE($C16,$D16),'[1]HSE TNA'!$A$5:$AK$5,0),FALSE)=0,"",VLOOKUP(K$5,'[1]HSE TNA'!$A$6:$AK$36,MATCH(CONCATENATE($C16,$D16),'[1]HSE TNA'!$A$5:$AK$5,0),FALSE))</f>
        <v>1</v>
      </c>
      <c r="L16" s="39">
        <f>IF(VLOOKUP(L$5,'[1]HSE TNA'!$A$6:$AK$36,MATCH(CONCATENATE($C16,$D16),'[1]HSE TNA'!$A$5:$AK$5,0),FALSE)=0,"",VLOOKUP(L$5,'[1]HSE TNA'!$A$6:$AK$36,MATCH(CONCATENATE($C16,$D16),'[1]HSE TNA'!$A$5:$AK$5,0),FALSE))</f>
        <v>1</v>
      </c>
      <c r="M16" s="40" t="str">
        <f>IF(VLOOKUP(M$5,'[1]HSE TNA'!$A$6:$AK$36,MATCH(CONCATENATE($C16,$D16),'[1]HSE TNA'!$A$5:$AK$5,0),FALSE)=0,"",VLOOKUP(M$5,'[1]HSE TNA'!$A$6:$AK$36,MATCH(CONCATENATE($C16,$D16),'[1]HSE TNA'!$A$5:$AK$5,0),FALSE))</f>
        <v/>
      </c>
      <c r="N16" s="41" t="str">
        <f>IF(VLOOKUP(N$5,'[1]HSE TNA'!$A$6:$AK$36,MATCH(CONCATENATE($C16,$D16),'[1]HSE TNA'!$A$5:$AK$5,0),FALSE)=0,"",VLOOKUP(N$5,'[1]HSE TNA'!$A$6:$AK$36,MATCH(CONCATENATE($C16,$D16),'[1]HSE TNA'!$A$5:$AK$5,0),FALSE))</f>
        <v/>
      </c>
      <c r="O16" s="41" t="str">
        <f>IF(VLOOKUP(O$5,'[1]HSE TNA'!$A$6:$AK$36,MATCH(CONCATENATE($C16,$D16),'[1]HSE TNA'!$A$5:$AK$5,0),FALSE)=0,"",VLOOKUP(O$5,'[1]HSE TNA'!$A$6:$AK$36,MATCH(CONCATENATE($C16,$D16),'[1]HSE TNA'!$A$5:$AK$5,0),FALSE))</f>
        <v/>
      </c>
      <c r="P16" s="41" t="str">
        <f>IF(VLOOKUP(P$5,'[1]HSE TNA'!$A$6:$AK$36,MATCH(CONCATENATE($C16,$D16),'[1]HSE TNA'!$A$5:$AK$5,0),FALSE)=0,"",VLOOKUP(P$5,'[1]HSE TNA'!$A$6:$AK$36,MATCH(CONCATENATE($C16,$D16),'[1]HSE TNA'!$A$5:$AK$5,0),FALSE))</f>
        <v/>
      </c>
      <c r="Q16" s="41" t="str">
        <f>IF(VLOOKUP(Q$5,'[1]HSE TNA'!$A$6:$AK$36,MATCH(CONCATENATE($C16,$D16),'[1]HSE TNA'!$A$5:$AK$5,0),FALSE)=0,"",VLOOKUP(Q$5,'[1]HSE TNA'!$A$6:$AK$36,MATCH(CONCATENATE($C16,$D16),'[1]HSE TNA'!$A$5:$AK$5,0),FALSE))</f>
        <v/>
      </c>
      <c r="R16" s="41" t="str">
        <f>IF(VLOOKUP(R$5,'[1]HSE TNA'!$A$6:$AK$36,MATCH(CONCATENATE($C16,$D16),'[1]HSE TNA'!$A$5:$AK$5,0),FALSE)=0,"",VLOOKUP(R$5,'[1]HSE TNA'!$A$6:$AK$36,MATCH(CONCATENATE($C16,$D16),'[1]HSE TNA'!$A$5:$AK$5,0),FALSE))</f>
        <v/>
      </c>
      <c r="S16" s="41" t="str">
        <f>IF(VLOOKUP(S$5,'[1]HSE TNA'!$A$6:$AK$36,MATCH(CONCATENATE($C16,$D16),'[1]HSE TNA'!$A$5:$AK$5,0),FALSE)=0,"",VLOOKUP(S$5,'[1]HSE TNA'!$A$6:$AK$36,MATCH(CONCATENATE($C16,$D16),'[1]HSE TNA'!$A$5:$AK$5,0),FALSE))</f>
        <v/>
      </c>
      <c r="T16" s="42" t="str">
        <f>IF(VLOOKUP(T$5,'[1]HSE TNA'!$A$6:$AK$36,MATCH(CONCATENATE($C16,$D16),'[1]HSE TNA'!$A$5:$AK$5,0),FALSE)=0,"",VLOOKUP(T$5,'[1]HSE TNA'!$A$6:$AK$36,MATCH(CONCATENATE($C16,$D16),'[1]HSE TNA'!$A$5:$AK$5,0),FALSE))</f>
        <v/>
      </c>
      <c r="U16" s="43" t="str">
        <f>IF(VLOOKUP(U$5,'[1]HSE TNA'!$A$6:$AK$36,MATCH(CONCATENATE($C16,$D16),'[1]HSE TNA'!$A$5:$AK$5,0),FALSE)=0,"",VLOOKUP(U$5,'[1]HSE TNA'!$A$6:$AK$36,MATCH(CONCATENATE($C16,$D16),'[1]HSE TNA'!$A$5:$AK$5,0),FALSE))</f>
        <v/>
      </c>
      <c r="V16" s="43" t="str">
        <f>IF(VLOOKUP(V$5,'[1]HSE TNA'!$A$6:$AK$36,MATCH(CONCATENATE($C16,$D16),'[1]HSE TNA'!$A$5:$AK$5,0),FALSE)=0,"",VLOOKUP(V$5,'[1]HSE TNA'!$A$6:$AK$36,MATCH(CONCATENATE($C16,$D16),'[1]HSE TNA'!$A$5:$AK$5,0),FALSE))</f>
        <v/>
      </c>
      <c r="W16" s="43" t="str">
        <f>IF(VLOOKUP(W$5,'[1]HSE TNA'!$A$6:$AK$36,MATCH(CONCATENATE($C16,$D16),'[1]HSE TNA'!$A$5:$AK$5,0),FALSE)=0,"",VLOOKUP(W$5,'[1]HSE TNA'!$A$6:$AK$36,MATCH(CONCATENATE($C16,$D16),'[1]HSE TNA'!$A$5:$AK$5,0),FALSE))</f>
        <v/>
      </c>
      <c r="X16" s="43" t="str">
        <f>IF(VLOOKUP(X$5,'[1]HSE TNA'!$A$6:$AK$36,MATCH(CONCATENATE($C16,$D16),'[1]HSE TNA'!$A$5:$AK$5,0),FALSE)=0,"",VLOOKUP(X$5,'[1]HSE TNA'!$A$6:$AK$36,MATCH(CONCATENATE($C16,$D16),'[1]HSE TNA'!$A$5:$AK$5,0),FALSE))</f>
        <v/>
      </c>
      <c r="Y16" s="43" t="str">
        <f>IF(VLOOKUP(Y$5,'[1]HSE TNA'!$A$6:$AK$36,MATCH(CONCATENATE($C16,$D16),'[1]HSE TNA'!$A$5:$AK$5,0),FALSE)=0,"",VLOOKUP(Y$5,'[1]HSE TNA'!$A$6:$AK$36,MATCH(CONCATENATE($C16,$D16),'[1]HSE TNA'!$A$5:$AK$5,0),FALSE))</f>
        <v/>
      </c>
      <c r="Z16" s="43" t="str">
        <f>IF(VLOOKUP(Z$5,'[1]HSE TNA'!$A$6:$AK$36,MATCH(CONCATENATE($C16,$D16),'[1]HSE TNA'!$A$5:$AK$5,0),FALSE)=0,"",VLOOKUP(Z$5,'[1]HSE TNA'!$A$6:$AK$36,MATCH(CONCATENATE($C16,$D16),'[1]HSE TNA'!$A$5:$AK$5,0),FALSE))</f>
        <v/>
      </c>
      <c r="AA16" s="43" t="str">
        <f>IF(VLOOKUP(AA$5,'[1]HSE TNA'!$A$6:$AK$36,MATCH(CONCATENATE($C16,$D16),'[1]HSE TNA'!$A$5:$AK$5,0),FALSE)=0,"",VLOOKUP(AA$5,'[1]HSE TNA'!$A$6:$AK$36,MATCH(CONCATENATE($C16,$D16),'[1]HSE TNA'!$A$5:$AK$5,0),FALSE))</f>
        <v/>
      </c>
      <c r="AB16" s="44" t="str">
        <f>IF(VLOOKUP(AB$5,'[1]HSE TNA'!$A$6:$AK$36,MATCH(CONCATENATE($C16,$D16),'[1]HSE TNA'!$A$5:$AK$5,0),FALSE)=0,"",VLOOKUP(AB$5,'[1]HSE TNA'!$A$6:$AK$36,MATCH(CONCATENATE($C16,$D16),'[1]HSE TNA'!$A$5:$AK$5,0),FALSE))</f>
        <v/>
      </c>
    </row>
    <row r="17" spans="1:28" s="34" customFormat="1" x14ac:dyDescent="0.35">
      <c r="A17" s="163"/>
      <c r="B17" s="45" t="s">
        <v>47</v>
      </c>
      <c r="C17" s="35" t="s">
        <v>34</v>
      </c>
      <c r="D17" s="35" t="s">
        <v>36</v>
      </c>
      <c r="E17" s="46"/>
      <c r="F17" s="37">
        <f>IF(VLOOKUP(F$5,'[1]HSE TNA'!$A$6:$AK$36,MATCH(CONCATENATE($C17,$D17),'[1]HSE TNA'!$A$5:$AK$5,0),FALSE)=0,"",VLOOKUP(F$5,'[1]HSE TNA'!$A$6:$AK$36,MATCH(CONCATENATE($C17,$D17),'[1]HSE TNA'!$A$5:$AK$5,0),FALSE))</f>
        <v>1</v>
      </c>
      <c r="G17" s="47">
        <f>IF(VLOOKUP(G$5,'[1]HSE TNA'!$A$6:$AK$36,MATCH(CONCATENATE($C17,$D17),'[1]HSE TNA'!$A$5:$AK$5,0),FALSE)=0,"",VLOOKUP(G$5,'[1]HSE TNA'!$A$6:$AK$36,MATCH(CONCATENATE($C17,$D17),'[1]HSE TNA'!$A$5:$AK$5,0),FALSE))</f>
        <v>1</v>
      </c>
      <c r="H17" s="47">
        <f>IF(VLOOKUP(H$5,'[1]HSE TNA'!$A$6:$AK$36,MATCH(CONCATENATE($C17,$D17),'[1]HSE TNA'!$A$5:$AK$5,0),FALSE)=0,"",VLOOKUP(H$5,'[1]HSE TNA'!$A$6:$AK$36,MATCH(CONCATENATE($C17,$D17),'[1]HSE TNA'!$A$5:$AK$5,0),FALSE))</f>
        <v>1</v>
      </c>
      <c r="I17" s="47">
        <f>IF(VLOOKUP(I$5,'[1]HSE TNA'!$A$6:$AK$36,MATCH(CONCATENATE($C17,$D17),'[1]HSE TNA'!$A$5:$AK$5,0),FALSE)=0,"",VLOOKUP(I$5,'[1]HSE TNA'!$A$6:$AK$36,MATCH(CONCATENATE($C17,$D17),'[1]HSE TNA'!$A$5:$AK$5,0),FALSE))</f>
        <v>1</v>
      </c>
      <c r="J17" s="48">
        <f>IF(VLOOKUP(J$5,'[1]HSE TNA'!$A$6:$AK$36,MATCH(CONCATENATE($C17,$D17),'[1]HSE TNA'!$A$5:$AK$5,0),FALSE)=0,"",VLOOKUP(J$5,'[1]HSE TNA'!$A$6:$AK$36,MATCH(CONCATENATE($C17,$D17),'[1]HSE TNA'!$A$5:$AK$5,0),FALSE))</f>
        <v>1</v>
      </c>
      <c r="K17" s="48">
        <f>IF(VLOOKUP(K$5,'[1]HSE TNA'!$A$6:$AK$36,MATCH(CONCATENATE($C17,$D17),'[1]HSE TNA'!$A$5:$AK$5,0),FALSE)=0,"",VLOOKUP(K$5,'[1]HSE TNA'!$A$6:$AK$36,MATCH(CONCATENATE($C17,$D17),'[1]HSE TNA'!$A$5:$AK$5,0),FALSE))</f>
        <v>1</v>
      </c>
      <c r="L17" s="48">
        <f>IF(VLOOKUP(L$5,'[1]HSE TNA'!$A$6:$AK$36,MATCH(CONCATENATE($C17,$D17),'[1]HSE TNA'!$A$5:$AK$5,0),FALSE)=0,"",VLOOKUP(L$5,'[1]HSE TNA'!$A$6:$AK$36,MATCH(CONCATENATE($C17,$D17),'[1]HSE TNA'!$A$5:$AK$5,0),FALSE))</f>
        <v>1</v>
      </c>
      <c r="M17" s="49" t="str">
        <f>IF(VLOOKUP(M$5,'[1]HSE TNA'!$A$6:$AK$36,MATCH(CONCATENATE($C17,$D17),'[1]HSE TNA'!$A$5:$AK$5,0),FALSE)=0,"",VLOOKUP(M$5,'[1]HSE TNA'!$A$6:$AK$36,MATCH(CONCATENATE($C17,$D17),'[1]HSE TNA'!$A$5:$AK$5,0),FALSE))</f>
        <v/>
      </c>
      <c r="N17" s="50" t="str">
        <f>IF(VLOOKUP(N$5,'[1]HSE TNA'!$A$6:$AK$36,MATCH(CONCATENATE($C17,$D17),'[1]HSE TNA'!$A$5:$AK$5,0),FALSE)=0,"",VLOOKUP(N$5,'[1]HSE TNA'!$A$6:$AK$36,MATCH(CONCATENATE($C17,$D17),'[1]HSE TNA'!$A$5:$AK$5,0),FALSE))</f>
        <v/>
      </c>
      <c r="O17" s="50" t="str">
        <f>IF(VLOOKUP(O$5,'[1]HSE TNA'!$A$6:$AK$36,MATCH(CONCATENATE($C17,$D17),'[1]HSE TNA'!$A$5:$AK$5,0),FALSE)=0,"",VLOOKUP(O$5,'[1]HSE TNA'!$A$6:$AK$36,MATCH(CONCATENATE($C17,$D17),'[1]HSE TNA'!$A$5:$AK$5,0),FALSE))</f>
        <v/>
      </c>
      <c r="P17" s="50" t="str">
        <f>IF(VLOOKUP(P$5,'[1]HSE TNA'!$A$6:$AK$36,MATCH(CONCATENATE($C17,$D17),'[1]HSE TNA'!$A$5:$AK$5,0),FALSE)=0,"",VLOOKUP(P$5,'[1]HSE TNA'!$A$6:$AK$36,MATCH(CONCATENATE($C17,$D17),'[1]HSE TNA'!$A$5:$AK$5,0),FALSE))</f>
        <v/>
      </c>
      <c r="Q17" s="50" t="str">
        <f>IF(VLOOKUP(Q$5,'[1]HSE TNA'!$A$6:$AK$36,MATCH(CONCATENATE($C17,$D17),'[1]HSE TNA'!$A$5:$AK$5,0),FALSE)=0,"",VLOOKUP(Q$5,'[1]HSE TNA'!$A$6:$AK$36,MATCH(CONCATENATE($C17,$D17),'[1]HSE TNA'!$A$5:$AK$5,0),FALSE))</f>
        <v/>
      </c>
      <c r="R17" s="50" t="str">
        <f>IF(VLOOKUP(R$5,'[1]HSE TNA'!$A$6:$AK$36,MATCH(CONCATENATE($C17,$D17),'[1]HSE TNA'!$A$5:$AK$5,0),FALSE)=0,"",VLOOKUP(R$5,'[1]HSE TNA'!$A$6:$AK$36,MATCH(CONCATENATE($C17,$D17),'[1]HSE TNA'!$A$5:$AK$5,0),FALSE))</f>
        <v/>
      </c>
      <c r="S17" s="50" t="str">
        <f>IF(VLOOKUP(S$5,'[1]HSE TNA'!$A$6:$AK$36,MATCH(CONCATENATE($C17,$D17),'[1]HSE TNA'!$A$5:$AK$5,0),FALSE)=0,"",VLOOKUP(S$5,'[1]HSE TNA'!$A$6:$AK$36,MATCH(CONCATENATE($C17,$D17),'[1]HSE TNA'!$A$5:$AK$5,0),FALSE))</f>
        <v/>
      </c>
      <c r="T17" s="51" t="str">
        <f>IF(VLOOKUP(T$5,'[1]HSE TNA'!$A$6:$AK$36,MATCH(CONCATENATE($C17,$D17),'[1]HSE TNA'!$A$5:$AK$5,0),FALSE)=0,"",VLOOKUP(T$5,'[1]HSE TNA'!$A$6:$AK$36,MATCH(CONCATENATE($C17,$D17),'[1]HSE TNA'!$A$5:$AK$5,0),FALSE))</f>
        <v/>
      </c>
      <c r="U17" s="52" t="str">
        <f>IF(VLOOKUP(U$5,'[1]HSE TNA'!$A$6:$AK$36,MATCH(CONCATENATE($C17,$D17),'[1]HSE TNA'!$A$5:$AK$5,0),FALSE)=0,"",VLOOKUP(U$5,'[1]HSE TNA'!$A$6:$AK$36,MATCH(CONCATENATE($C17,$D17),'[1]HSE TNA'!$A$5:$AK$5,0),FALSE))</f>
        <v/>
      </c>
      <c r="V17" s="52" t="str">
        <f>IF(VLOOKUP(V$5,'[1]HSE TNA'!$A$6:$AK$36,MATCH(CONCATENATE($C17,$D17),'[1]HSE TNA'!$A$5:$AK$5,0),FALSE)=0,"",VLOOKUP(V$5,'[1]HSE TNA'!$A$6:$AK$36,MATCH(CONCATENATE($C17,$D17),'[1]HSE TNA'!$A$5:$AK$5,0),FALSE))</f>
        <v/>
      </c>
      <c r="W17" s="52" t="str">
        <f>IF(VLOOKUP(W$5,'[1]HSE TNA'!$A$6:$AK$36,MATCH(CONCATENATE($C17,$D17),'[1]HSE TNA'!$A$5:$AK$5,0),FALSE)=0,"",VLOOKUP(W$5,'[1]HSE TNA'!$A$6:$AK$36,MATCH(CONCATENATE($C17,$D17),'[1]HSE TNA'!$A$5:$AK$5,0),FALSE))</f>
        <v/>
      </c>
      <c r="X17" s="52" t="str">
        <f>IF(VLOOKUP(X$5,'[1]HSE TNA'!$A$6:$AK$36,MATCH(CONCATENATE($C17,$D17),'[1]HSE TNA'!$A$5:$AK$5,0),FALSE)=0,"",VLOOKUP(X$5,'[1]HSE TNA'!$A$6:$AK$36,MATCH(CONCATENATE($C17,$D17),'[1]HSE TNA'!$A$5:$AK$5,0),FALSE))</f>
        <v/>
      </c>
      <c r="Y17" s="52" t="str">
        <f>IF(VLOOKUP(Y$5,'[1]HSE TNA'!$A$6:$AK$36,MATCH(CONCATENATE($C17,$D17),'[1]HSE TNA'!$A$5:$AK$5,0),FALSE)=0,"",VLOOKUP(Y$5,'[1]HSE TNA'!$A$6:$AK$36,MATCH(CONCATENATE($C17,$D17),'[1]HSE TNA'!$A$5:$AK$5,0),FALSE))</f>
        <v/>
      </c>
      <c r="Z17" s="52" t="str">
        <f>IF(VLOOKUP(Z$5,'[1]HSE TNA'!$A$6:$AK$36,MATCH(CONCATENATE($C17,$D17),'[1]HSE TNA'!$A$5:$AK$5,0),FALSE)=0,"",VLOOKUP(Z$5,'[1]HSE TNA'!$A$6:$AK$36,MATCH(CONCATENATE($C17,$D17),'[1]HSE TNA'!$A$5:$AK$5,0),FALSE))</f>
        <v/>
      </c>
      <c r="AA17" s="52" t="str">
        <f>IF(VLOOKUP(AA$5,'[1]HSE TNA'!$A$6:$AK$36,MATCH(CONCATENATE($C17,$D17),'[1]HSE TNA'!$A$5:$AK$5,0),FALSE)=0,"",VLOOKUP(AA$5,'[1]HSE TNA'!$A$6:$AK$36,MATCH(CONCATENATE($C17,$D17),'[1]HSE TNA'!$A$5:$AK$5,0),FALSE))</f>
        <v/>
      </c>
      <c r="AB17" s="53" t="str">
        <f>IF(VLOOKUP(AB$5,'[1]HSE TNA'!$A$6:$AK$36,MATCH(CONCATENATE($C17,$D17),'[1]HSE TNA'!$A$5:$AK$5,0),FALSE)=0,"",VLOOKUP(AB$5,'[1]HSE TNA'!$A$6:$AK$36,MATCH(CONCATENATE($C17,$D17),'[1]HSE TNA'!$A$5:$AK$5,0),FALSE))</f>
        <v/>
      </c>
    </row>
    <row r="18" spans="1:28" x14ac:dyDescent="0.35">
      <c r="A18" s="163"/>
      <c r="B18" s="45" t="s">
        <v>48</v>
      </c>
      <c r="C18" s="35" t="s">
        <v>34</v>
      </c>
      <c r="D18" s="35" t="s">
        <v>36</v>
      </c>
      <c r="E18" s="46"/>
      <c r="F18" s="37">
        <f>IF(VLOOKUP(F$5,'[1]HSE TNA'!$A$6:$AK$36,MATCH(CONCATENATE($C18,$D18),'[1]HSE TNA'!$A$5:$AK$5,0),FALSE)=0,"",VLOOKUP(F$5,'[1]HSE TNA'!$A$6:$AK$36,MATCH(CONCATENATE($C18,$D18),'[1]HSE TNA'!$A$5:$AK$5,0),FALSE))</f>
        <v>1</v>
      </c>
      <c r="G18" s="47">
        <f>IF(VLOOKUP(G$5,'[1]HSE TNA'!$A$6:$AK$36,MATCH(CONCATENATE($C18,$D18),'[1]HSE TNA'!$A$5:$AK$5,0),FALSE)=0,"",VLOOKUP(G$5,'[1]HSE TNA'!$A$6:$AK$36,MATCH(CONCATENATE($C18,$D18),'[1]HSE TNA'!$A$5:$AK$5,0),FALSE))</f>
        <v>1</v>
      </c>
      <c r="H18" s="47">
        <f>IF(VLOOKUP(H$5,'[1]HSE TNA'!$A$6:$AK$36,MATCH(CONCATENATE($C18,$D18),'[1]HSE TNA'!$A$5:$AK$5,0),FALSE)=0,"",VLOOKUP(H$5,'[1]HSE TNA'!$A$6:$AK$36,MATCH(CONCATENATE($C18,$D18),'[1]HSE TNA'!$A$5:$AK$5,0),FALSE))</f>
        <v>1</v>
      </c>
      <c r="I18" s="47">
        <f>IF(VLOOKUP(I$5,'[1]HSE TNA'!$A$6:$AK$36,MATCH(CONCATENATE($C18,$D18),'[1]HSE TNA'!$A$5:$AK$5,0),FALSE)=0,"",VLOOKUP(I$5,'[1]HSE TNA'!$A$6:$AK$36,MATCH(CONCATENATE($C18,$D18),'[1]HSE TNA'!$A$5:$AK$5,0),FALSE))</f>
        <v>1</v>
      </c>
      <c r="J18" s="48">
        <f>IF(VLOOKUP(J$5,'[1]HSE TNA'!$A$6:$AK$36,MATCH(CONCATENATE($C18,$D18),'[1]HSE TNA'!$A$5:$AK$5,0),FALSE)=0,"",VLOOKUP(J$5,'[1]HSE TNA'!$A$6:$AK$36,MATCH(CONCATENATE($C18,$D18),'[1]HSE TNA'!$A$5:$AK$5,0),FALSE))</f>
        <v>1</v>
      </c>
      <c r="K18" s="48">
        <f>IF(VLOOKUP(K$5,'[1]HSE TNA'!$A$6:$AK$36,MATCH(CONCATENATE($C18,$D18),'[1]HSE TNA'!$A$5:$AK$5,0),FALSE)=0,"",VLOOKUP(K$5,'[1]HSE TNA'!$A$6:$AK$36,MATCH(CONCATENATE($C18,$D18),'[1]HSE TNA'!$A$5:$AK$5,0),FALSE))</f>
        <v>1</v>
      </c>
      <c r="L18" s="48">
        <f>IF(VLOOKUP(L$5,'[1]HSE TNA'!$A$6:$AK$36,MATCH(CONCATENATE($C18,$D18),'[1]HSE TNA'!$A$5:$AK$5,0),FALSE)=0,"",VLOOKUP(L$5,'[1]HSE TNA'!$A$6:$AK$36,MATCH(CONCATENATE($C18,$D18),'[1]HSE TNA'!$A$5:$AK$5,0),FALSE))</f>
        <v>1</v>
      </c>
      <c r="M18" s="49" t="str">
        <f>IF(VLOOKUP(M$5,'[1]HSE TNA'!$A$6:$AK$36,MATCH(CONCATENATE($C18,$D18),'[1]HSE TNA'!$A$5:$AK$5,0),FALSE)=0,"",VLOOKUP(M$5,'[1]HSE TNA'!$A$6:$AK$36,MATCH(CONCATENATE($C18,$D18),'[1]HSE TNA'!$A$5:$AK$5,0),FALSE))</f>
        <v/>
      </c>
      <c r="N18" s="54" t="str">
        <f>IF(VLOOKUP(N$5,'[1]HSE TNA'!$A$6:$AK$36,MATCH(CONCATENATE($C18,$D18),'[1]HSE TNA'!$A$5:$AK$5,0),FALSE)=0,"",VLOOKUP(N$5,'[1]HSE TNA'!$A$6:$AK$36,MATCH(CONCATENATE($C18,$D18),'[1]HSE TNA'!$A$5:$AK$5,0),FALSE))</f>
        <v/>
      </c>
      <c r="O18" s="54" t="str">
        <f>IF(VLOOKUP(O$5,'[1]HSE TNA'!$A$6:$AK$36,MATCH(CONCATENATE($C18,$D18),'[1]HSE TNA'!$A$5:$AK$5,0),FALSE)=0,"",VLOOKUP(O$5,'[1]HSE TNA'!$A$6:$AK$36,MATCH(CONCATENATE($C18,$D18),'[1]HSE TNA'!$A$5:$AK$5,0),FALSE))</f>
        <v/>
      </c>
      <c r="P18" s="54" t="str">
        <f>IF(VLOOKUP(P$5,'[1]HSE TNA'!$A$6:$AK$36,MATCH(CONCATENATE($C18,$D18),'[1]HSE TNA'!$A$5:$AK$5,0),FALSE)=0,"",VLOOKUP(P$5,'[1]HSE TNA'!$A$6:$AK$36,MATCH(CONCATENATE($C18,$D18),'[1]HSE TNA'!$A$5:$AK$5,0),FALSE))</f>
        <v/>
      </c>
      <c r="Q18" s="54" t="str">
        <f>IF(VLOOKUP(Q$5,'[1]HSE TNA'!$A$6:$AK$36,MATCH(CONCATENATE($C18,$D18),'[1]HSE TNA'!$A$5:$AK$5,0),FALSE)=0,"",VLOOKUP(Q$5,'[1]HSE TNA'!$A$6:$AK$36,MATCH(CONCATENATE($C18,$D18),'[1]HSE TNA'!$A$5:$AK$5,0),FALSE))</f>
        <v/>
      </c>
      <c r="R18" s="54" t="str">
        <f>IF(VLOOKUP(R$5,'[1]HSE TNA'!$A$6:$AK$36,MATCH(CONCATENATE($C18,$D18),'[1]HSE TNA'!$A$5:$AK$5,0),FALSE)=0,"",VLOOKUP(R$5,'[1]HSE TNA'!$A$6:$AK$36,MATCH(CONCATENATE($C18,$D18),'[1]HSE TNA'!$A$5:$AK$5,0),FALSE))</f>
        <v/>
      </c>
      <c r="S18" s="54" t="str">
        <f>IF(VLOOKUP(S$5,'[1]HSE TNA'!$A$6:$AK$36,MATCH(CONCATENATE($C18,$D18),'[1]HSE TNA'!$A$5:$AK$5,0),FALSE)=0,"",VLOOKUP(S$5,'[1]HSE TNA'!$A$6:$AK$36,MATCH(CONCATENATE($C18,$D18),'[1]HSE TNA'!$A$5:$AK$5,0),FALSE))</f>
        <v/>
      </c>
      <c r="T18" s="51" t="str">
        <f>IF(VLOOKUP(T$5,'[1]HSE TNA'!$A$6:$AK$36,MATCH(CONCATENATE($C18,$D18),'[1]HSE TNA'!$A$5:$AK$5,0),FALSE)=0,"",VLOOKUP(T$5,'[1]HSE TNA'!$A$6:$AK$36,MATCH(CONCATENATE($C18,$D18),'[1]HSE TNA'!$A$5:$AK$5,0),FALSE))</f>
        <v/>
      </c>
      <c r="U18" s="55" t="str">
        <f>IF(VLOOKUP(U$5,'[1]HSE TNA'!$A$6:$AK$36,MATCH(CONCATENATE($C18,$D18),'[1]HSE TNA'!$A$5:$AK$5,0),FALSE)=0,"",VLOOKUP(U$5,'[1]HSE TNA'!$A$6:$AK$36,MATCH(CONCATENATE($C18,$D18),'[1]HSE TNA'!$A$5:$AK$5,0),FALSE))</f>
        <v/>
      </c>
      <c r="V18" s="55" t="str">
        <f>IF(VLOOKUP(V$5,'[1]HSE TNA'!$A$6:$AK$36,MATCH(CONCATENATE($C18,$D18),'[1]HSE TNA'!$A$5:$AK$5,0),FALSE)=0,"",VLOOKUP(V$5,'[1]HSE TNA'!$A$6:$AK$36,MATCH(CONCATENATE($C18,$D18),'[1]HSE TNA'!$A$5:$AK$5,0),FALSE))</f>
        <v/>
      </c>
      <c r="W18" s="55" t="str">
        <f>IF(VLOOKUP(W$5,'[1]HSE TNA'!$A$6:$AK$36,MATCH(CONCATENATE($C18,$D18),'[1]HSE TNA'!$A$5:$AK$5,0),FALSE)=0,"",VLOOKUP(W$5,'[1]HSE TNA'!$A$6:$AK$36,MATCH(CONCATENATE($C18,$D18),'[1]HSE TNA'!$A$5:$AK$5,0),FALSE))</f>
        <v/>
      </c>
      <c r="X18" s="55" t="str">
        <f>IF(VLOOKUP(X$5,'[1]HSE TNA'!$A$6:$AK$36,MATCH(CONCATENATE($C18,$D18),'[1]HSE TNA'!$A$5:$AK$5,0),FALSE)=0,"",VLOOKUP(X$5,'[1]HSE TNA'!$A$6:$AK$36,MATCH(CONCATENATE($C18,$D18),'[1]HSE TNA'!$A$5:$AK$5,0),FALSE))</f>
        <v/>
      </c>
      <c r="Y18" s="55" t="str">
        <f>IF(VLOOKUP(Y$5,'[1]HSE TNA'!$A$6:$AK$36,MATCH(CONCATENATE($C18,$D18),'[1]HSE TNA'!$A$5:$AK$5,0),FALSE)=0,"",VLOOKUP(Y$5,'[1]HSE TNA'!$A$6:$AK$36,MATCH(CONCATENATE($C18,$D18),'[1]HSE TNA'!$A$5:$AK$5,0),FALSE))</f>
        <v/>
      </c>
      <c r="Z18" s="55" t="str">
        <f>IF(VLOOKUP(Z$5,'[1]HSE TNA'!$A$6:$AK$36,MATCH(CONCATENATE($C18,$D18),'[1]HSE TNA'!$A$5:$AK$5,0),FALSE)=0,"",VLOOKUP(Z$5,'[1]HSE TNA'!$A$6:$AK$36,MATCH(CONCATENATE($C18,$D18),'[1]HSE TNA'!$A$5:$AK$5,0),FALSE))</f>
        <v/>
      </c>
      <c r="AA18" s="55" t="str">
        <f>IF(VLOOKUP(AA$5,'[1]HSE TNA'!$A$6:$AK$36,MATCH(CONCATENATE($C18,$D18),'[1]HSE TNA'!$A$5:$AK$5,0),FALSE)=0,"",VLOOKUP(AA$5,'[1]HSE TNA'!$A$6:$AK$36,MATCH(CONCATENATE($C18,$D18),'[1]HSE TNA'!$A$5:$AK$5,0),FALSE))</f>
        <v/>
      </c>
      <c r="AB18" s="56" t="str">
        <f>IF(VLOOKUP(AB$5,'[1]HSE TNA'!$A$6:$AK$36,MATCH(CONCATENATE($C18,$D18),'[1]HSE TNA'!$A$5:$AK$5,0),FALSE)=0,"",VLOOKUP(AB$5,'[1]HSE TNA'!$A$6:$AK$36,MATCH(CONCATENATE($C18,$D18),'[1]HSE TNA'!$A$5:$AK$5,0),FALSE))</f>
        <v/>
      </c>
    </row>
    <row r="19" spans="1:28" x14ac:dyDescent="0.35">
      <c r="A19" s="164"/>
      <c r="B19" s="57" t="s">
        <v>49</v>
      </c>
      <c r="C19" s="35" t="s">
        <v>34</v>
      </c>
      <c r="D19" s="35" t="s">
        <v>36</v>
      </c>
      <c r="E19" s="46"/>
      <c r="F19" s="37">
        <f>IF(VLOOKUP(F$5,'[1]HSE TNA'!$A$6:$AK$36,MATCH(CONCATENATE($C19,$D19),'[1]HSE TNA'!$A$5:$AK$5,0),FALSE)=0,"",VLOOKUP(F$5,'[1]HSE TNA'!$A$6:$AK$36,MATCH(CONCATENATE($C19,$D19),'[1]HSE TNA'!$A$5:$AK$5,0),FALSE))</f>
        <v>1</v>
      </c>
      <c r="G19" s="47">
        <f>IF(VLOOKUP(G$5,'[1]HSE TNA'!$A$6:$AK$36,MATCH(CONCATENATE($C19,$D19),'[1]HSE TNA'!$A$5:$AK$5,0),FALSE)=0,"",VLOOKUP(G$5,'[1]HSE TNA'!$A$6:$AK$36,MATCH(CONCATENATE($C19,$D19),'[1]HSE TNA'!$A$5:$AK$5,0),FALSE))</f>
        <v>1</v>
      </c>
      <c r="H19" s="47">
        <f>IF(VLOOKUP(H$5,'[1]HSE TNA'!$A$6:$AK$36,MATCH(CONCATENATE($C19,$D19),'[1]HSE TNA'!$A$5:$AK$5,0),FALSE)=0,"",VLOOKUP(H$5,'[1]HSE TNA'!$A$6:$AK$36,MATCH(CONCATENATE($C19,$D19),'[1]HSE TNA'!$A$5:$AK$5,0),FALSE))</f>
        <v>1</v>
      </c>
      <c r="I19" s="47">
        <f>IF(VLOOKUP(I$5,'[1]HSE TNA'!$A$6:$AK$36,MATCH(CONCATENATE($C19,$D19),'[1]HSE TNA'!$A$5:$AK$5,0),FALSE)=0,"",VLOOKUP(I$5,'[1]HSE TNA'!$A$6:$AK$36,MATCH(CONCATENATE($C19,$D19),'[1]HSE TNA'!$A$5:$AK$5,0),FALSE))</f>
        <v>1</v>
      </c>
      <c r="J19" s="48">
        <f>IF(VLOOKUP(J$5,'[1]HSE TNA'!$A$6:$AK$36,MATCH(CONCATENATE($C19,$D19),'[1]HSE TNA'!$A$5:$AK$5,0),FALSE)=0,"",VLOOKUP(J$5,'[1]HSE TNA'!$A$6:$AK$36,MATCH(CONCATENATE($C19,$D19),'[1]HSE TNA'!$A$5:$AK$5,0),FALSE))</f>
        <v>1</v>
      </c>
      <c r="K19" s="48">
        <f>IF(VLOOKUP(K$5,'[1]HSE TNA'!$A$6:$AK$36,MATCH(CONCATENATE($C19,$D19),'[1]HSE TNA'!$A$5:$AK$5,0),FALSE)=0,"",VLOOKUP(K$5,'[1]HSE TNA'!$A$6:$AK$36,MATCH(CONCATENATE($C19,$D19),'[1]HSE TNA'!$A$5:$AK$5,0),FALSE))</f>
        <v>1</v>
      </c>
      <c r="L19" s="48">
        <f>IF(VLOOKUP(L$5,'[1]HSE TNA'!$A$6:$AK$36,MATCH(CONCATENATE($C19,$D19),'[1]HSE TNA'!$A$5:$AK$5,0),FALSE)=0,"",VLOOKUP(L$5,'[1]HSE TNA'!$A$6:$AK$36,MATCH(CONCATENATE($C19,$D19),'[1]HSE TNA'!$A$5:$AK$5,0),FALSE))</f>
        <v>1</v>
      </c>
      <c r="M19" s="49" t="str">
        <f>IF(VLOOKUP(M$5,'[1]HSE TNA'!$A$6:$AK$36,MATCH(CONCATENATE($C19,$D19),'[1]HSE TNA'!$A$5:$AK$5,0),FALSE)=0,"",VLOOKUP(M$5,'[1]HSE TNA'!$A$6:$AK$36,MATCH(CONCATENATE($C19,$D19),'[1]HSE TNA'!$A$5:$AK$5,0),FALSE))</f>
        <v/>
      </c>
      <c r="N19" s="54" t="str">
        <f>IF(VLOOKUP(N$5,'[1]HSE TNA'!$A$6:$AK$36,MATCH(CONCATENATE($C19,$D19),'[1]HSE TNA'!$A$5:$AK$5,0),FALSE)=0,"",VLOOKUP(N$5,'[1]HSE TNA'!$A$6:$AK$36,MATCH(CONCATENATE($C19,$D19),'[1]HSE TNA'!$A$5:$AK$5,0),FALSE))</f>
        <v/>
      </c>
      <c r="O19" s="54" t="str">
        <f>IF(VLOOKUP(O$5,'[1]HSE TNA'!$A$6:$AK$36,MATCH(CONCATENATE($C19,$D19),'[1]HSE TNA'!$A$5:$AK$5,0),FALSE)=0,"",VLOOKUP(O$5,'[1]HSE TNA'!$A$6:$AK$36,MATCH(CONCATENATE($C19,$D19),'[1]HSE TNA'!$A$5:$AK$5,0),FALSE))</f>
        <v/>
      </c>
      <c r="P19" s="54" t="str">
        <f>IF(VLOOKUP(P$5,'[1]HSE TNA'!$A$6:$AK$36,MATCH(CONCATENATE($C19,$D19),'[1]HSE TNA'!$A$5:$AK$5,0),FALSE)=0,"",VLOOKUP(P$5,'[1]HSE TNA'!$A$6:$AK$36,MATCH(CONCATENATE($C19,$D19),'[1]HSE TNA'!$A$5:$AK$5,0),FALSE))</f>
        <v/>
      </c>
      <c r="Q19" s="54" t="str">
        <f>IF(VLOOKUP(Q$5,'[1]HSE TNA'!$A$6:$AK$36,MATCH(CONCATENATE($C19,$D19),'[1]HSE TNA'!$A$5:$AK$5,0),FALSE)=0,"",VLOOKUP(Q$5,'[1]HSE TNA'!$A$6:$AK$36,MATCH(CONCATENATE($C19,$D19),'[1]HSE TNA'!$A$5:$AK$5,0),FALSE))</f>
        <v/>
      </c>
      <c r="R19" s="54" t="str">
        <f>IF(VLOOKUP(R$5,'[1]HSE TNA'!$A$6:$AK$36,MATCH(CONCATENATE($C19,$D19),'[1]HSE TNA'!$A$5:$AK$5,0),FALSE)=0,"",VLOOKUP(R$5,'[1]HSE TNA'!$A$6:$AK$36,MATCH(CONCATENATE($C19,$D19),'[1]HSE TNA'!$A$5:$AK$5,0),FALSE))</f>
        <v/>
      </c>
      <c r="S19" s="54" t="str">
        <f>IF(VLOOKUP(S$5,'[1]HSE TNA'!$A$6:$AK$36,MATCH(CONCATENATE($C19,$D19),'[1]HSE TNA'!$A$5:$AK$5,0),FALSE)=0,"",VLOOKUP(S$5,'[1]HSE TNA'!$A$6:$AK$36,MATCH(CONCATENATE($C19,$D19),'[1]HSE TNA'!$A$5:$AK$5,0),FALSE))</f>
        <v/>
      </c>
      <c r="T19" s="51" t="str">
        <f>IF(VLOOKUP(T$5,'[1]HSE TNA'!$A$6:$AK$36,MATCH(CONCATENATE($C19,$D19),'[1]HSE TNA'!$A$5:$AK$5,0),FALSE)=0,"",VLOOKUP(T$5,'[1]HSE TNA'!$A$6:$AK$36,MATCH(CONCATENATE($C19,$D19),'[1]HSE TNA'!$A$5:$AK$5,0),FALSE))</f>
        <v/>
      </c>
      <c r="U19" s="55" t="str">
        <f>IF(VLOOKUP(U$5,'[1]HSE TNA'!$A$6:$AK$36,MATCH(CONCATENATE($C19,$D19),'[1]HSE TNA'!$A$5:$AK$5,0),FALSE)=0,"",VLOOKUP(U$5,'[1]HSE TNA'!$A$6:$AK$36,MATCH(CONCATENATE($C19,$D19),'[1]HSE TNA'!$A$5:$AK$5,0),FALSE))</f>
        <v/>
      </c>
      <c r="V19" s="55" t="str">
        <f>IF(VLOOKUP(V$5,'[1]HSE TNA'!$A$6:$AK$36,MATCH(CONCATENATE($C19,$D19),'[1]HSE TNA'!$A$5:$AK$5,0),FALSE)=0,"",VLOOKUP(V$5,'[1]HSE TNA'!$A$6:$AK$36,MATCH(CONCATENATE($C19,$D19),'[1]HSE TNA'!$A$5:$AK$5,0),FALSE))</f>
        <v/>
      </c>
      <c r="W19" s="55" t="str">
        <f>IF(VLOOKUP(W$5,'[1]HSE TNA'!$A$6:$AK$36,MATCH(CONCATENATE($C19,$D19),'[1]HSE TNA'!$A$5:$AK$5,0),FALSE)=0,"",VLOOKUP(W$5,'[1]HSE TNA'!$A$6:$AK$36,MATCH(CONCATENATE($C19,$D19),'[1]HSE TNA'!$A$5:$AK$5,0),FALSE))</f>
        <v/>
      </c>
      <c r="X19" s="55" t="str">
        <f>IF(VLOOKUP(X$5,'[1]HSE TNA'!$A$6:$AK$36,MATCH(CONCATENATE($C19,$D19),'[1]HSE TNA'!$A$5:$AK$5,0),FALSE)=0,"",VLOOKUP(X$5,'[1]HSE TNA'!$A$6:$AK$36,MATCH(CONCATENATE($C19,$D19),'[1]HSE TNA'!$A$5:$AK$5,0),FALSE))</f>
        <v/>
      </c>
      <c r="Y19" s="55" t="str">
        <f>IF(VLOOKUP(Y$5,'[1]HSE TNA'!$A$6:$AK$36,MATCH(CONCATENATE($C19,$D19),'[1]HSE TNA'!$A$5:$AK$5,0),FALSE)=0,"",VLOOKUP(Y$5,'[1]HSE TNA'!$A$6:$AK$36,MATCH(CONCATENATE($C19,$D19),'[1]HSE TNA'!$A$5:$AK$5,0),FALSE))</f>
        <v/>
      </c>
      <c r="Z19" s="55" t="str">
        <f>IF(VLOOKUP(Z$5,'[1]HSE TNA'!$A$6:$AK$36,MATCH(CONCATENATE($C19,$D19),'[1]HSE TNA'!$A$5:$AK$5,0),FALSE)=0,"",VLOOKUP(Z$5,'[1]HSE TNA'!$A$6:$AK$36,MATCH(CONCATENATE($C19,$D19),'[1]HSE TNA'!$A$5:$AK$5,0),FALSE))</f>
        <v/>
      </c>
      <c r="AA19" s="55" t="str">
        <f>IF(VLOOKUP(AA$5,'[1]HSE TNA'!$A$6:$AK$36,MATCH(CONCATENATE($C19,$D19),'[1]HSE TNA'!$A$5:$AK$5,0),FALSE)=0,"",VLOOKUP(AA$5,'[1]HSE TNA'!$A$6:$AK$36,MATCH(CONCATENATE($C19,$D19),'[1]HSE TNA'!$A$5:$AK$5,0),FALSE))</f>
        <v/>
      </c>
      <c r="AB19" s="56" t="str">
        <f>IF(VLOOKUP(AB$5,'[1]HSE TNA'!$A$6:$AK$36,MATCH(CONCATENATE($C19,$D19),'[1]HSE TNA'!$A$5:$AK$5,0),FALSE)=0,"",VLOOKUP(AB$5,'[1]HSE TNA'!$A$6:$AK$36,MATCH(CONCATENATE($C19,$D19),'[1]HSE TNA'!$A$5:$AK$5,0),FALSE))</f>
        <v/>
      </c>
    </row>
    <row r="20" spans="1:28" ht="14.5" thickBot="1" x14ac:dyDescent="0.4">
      <c r="A20" s="165"/>
      <c r="B20" s="58" t="s">
        <v>50</v>
      </c>
      <c r="C20" s="59" t="s">
        <v>34</v>
      </c>
      <c r="D20" s="59" t="s">
        <v>36</v>
      </c>
      <c r="E20" s="60"/>
      <c r="F20" s="61">
        <f>IF(VLOOKUP(F$5,'[1]HSE TNA'!$A$6:$AK$36,MATCH(CONCATENATE($C20,$D20),'[1]HSE TNA'!$A$5:$AK$5,0),FALSE)=0,"",VLOOKUP(F$5,'[1]HSE TNA'!$A$6:$AK$36,MATCH(CONCATENATE($C20,$D20),'[1]HSE TNA'!$A$5:$AK$5,0),FALSE))</f>
        <v>1</v>
      </c>
      <c r="G20" s="62">
        <f>IF(VLOOKUP(G$5,'[1]HSE TNA'!$A$6:$AK$36,MATCH(CONCATENATE($C20,$D20),'[1]HSE TNA'!$A$5:$AK$5,0),FALSE)=0,"",VLOOKUP(G$5,'[1]HSE TNA'!$A$6:$AK$36,MATCH(CONCATENATE($C20,$D20),'[1]HSE TNA'!$A$5:$AK$5,0),FALSE))</f>
        <v>1</v>
      </c>
      <c r="H20" s="62">
        <f>IF(VLOOKUP(H$5,'[1]HSE TNA'!$A$6:$AK$36,MATCH(CONCATENATE($C20,$D20),'[1]HSE TNA'!$A$5:$AK$5,0),FALSE)=0,"",VLOOKUP(H$5,'[1]HSE TNA'!$A$6:$AK$36,MATCH(CONCATENATE($C20,$D20),'[1]HSE TNA'!$A$5:$AK$5,0),FALSE))</f>
        <v>1</v>
      </c>
      <c r="I20" s="62">
        <f>IF(VLOOKUP(I$5,'[1]HSE TNA'!$A$6:$AK$36,MATCH(CONCATENATE($C20,$D20),'[1]HSE TNA'!$A$5:$AK$5,0),FALSE)=0,"",VLOOKUP(I$5,'[1]HSE TNA'!$A$6:$AK$36,MATCH(CONCATENATE($C20,$D20),'[1]HSE TNA'!$A$5:$AK$5,0),FALSE))</f>
        <v>1</v>
      </c>
      <c r="J20" s="63">
        <f>IF(VLOOKUP(J$5,'[1]HSE TNA'!$A$6:$AK$36,MATCH(CONCATENATE($C20,$D20),'[1]HSE TNA'!$A$5:$AK$5,0),FALSE)=0,"",VLOOKUP(J$5,'[1]HSE TNA'!$A$6:$AK$36,MATCH(CONCATENATE($C20,$D20),'[1]HSE TNA'!$A$5:$AK$5,0),FALSE))</f>
        <v>1</v>
      </c>
      <c r="K20" s="63">
        <f>IF(VLOOKUP(K$5,'[1]HSE TNA'!$A$6:$AK$36,MATCH(CONCATENATE($C20,$D20),'[1]HSE TNA'!$A$5:$AK$5,0),FALSE)=0,"",VLOOKUP(K$5,'[1]HSE TNA'!$A$6:$AK$36,MATCH(CONCATENATE($C20,$D20),'[1]HSE TNA'!$A$5:$AK$5,0),FALSE))</f>
        <v>1</v>
      </c>
      <c r="L20" s="63">
        <f>IF(VLOOKUP(L$5,'[1]HSE TNA'!$A$6:$AK$36,MATCH(CONCATENATE($C20,$D20),'[1]HSE TNA'!$A$5:$AK$5,0),FALSE)=0,"",VLOOKUP(L$5,'[1]HSE TNA'!$A$6:$AK$36,MATCH(CONCATENATE($C20,$D20),'[1]HSE TNA'!$A$5:$AK$5,0),FALSE))</f>
        <v>1</v>
      </c>
      <c r="M20" s="64" t="str">
        <f>IF(VLOOKUP(M$5,'[1]HSE TNA'!$A$6:$AK$36,MATCH(CONCATENATE($C20,$D20),'[1]HSE TNA'!$A$5:$AK$5,0),FALSE)=0,"",VLOOKUP(M$5,'[1]HSE TNA'!$A$6:$AK$36,MATCH(CONCATENATE($C20,$D20),'[1]HSE TNA'!$A$5:$AK$5,0),FALSE))</f>
        <v/>
      </c>
      <c r="N20" s="65" t="str">
        <f>IF(VLOOKUP(N$5,'[1]HSE TNA'!$A$6:$AK$36,MATCH(CONCATENATE($C20,$D20),'[1]HSE TNA'!$A$5:$AK$5,0),FALSE)=0,"",VLOOKUP(N$5,'[1]HSE TNA'!$A$6:$AK$36,MATCH(CONCATENATE($C20,$D20),'[1]HSE TNA'!$A$5:$AK$5,0),FALSE))</f>
        <v/>
      </c>
      <c r="O20" s="65" t="str">
        <f>IF(VLOOKUP(O$5,'[1]HSE TNA'!$A$6:$AK$36,MATCH(CONCATENATE($C20,$D20),'[1]HSE TNA'!$A$5:$AK$5,0),FALSE)=0,"",VLOOKUP(O$5,'[1]HSE TNA'!$A$6:$AK$36,MATCH(CONCATENATE($C20,$D20),'[1]HSE TNA'!$A$5:$AK$5,0),FALSE))</f>
        <v/>
      </c>
      <c r="P20" s="65" t="str">
        <f>IF(VLOOKUP(P$5,'[1]HSE TNA'!$A$6:$AK$36,MATCH(CONCATENATE($C20,$D20),'[1]HSE TNA'!$A$5:$AK$5,0),FALSE)=0,"",VLOOKUP(P$5,'[1]HSE TNA'!$A$6:$AK$36,MATCH(CONCATENATE($C20,$D20),'[1]HSE TNA'!$A$5:$AK$5,0),FALSE))</f>
        <v/>
      </c>
      <c r="Q20" s="65" t="str">
        <f>IF(VLOOKUP(Q$5,'[1]HSE TNA'!$A$6:$AK$36,MATCH(CONCATENATE($C20,$D20),'[1]HSE TNA'!$A$5:$AK$5,0),FALSE)=0,"",VLOOKUP(Q$5,'[1]HSE TNA'!$A$6:$AK$36,MATCH(CONCATENATE($C20,$D20),'[1]HSE TNA'!$A$5:$AK$5,0),FALSE))</f>
        <v/>
      </c>
      <c r="R20" s="65" t="str">
        <f>IF(VLOOKUP(R$5,'[1]HSE TNA'!$A$6:$AK$36,MATCH(CONCATENATE($C20,$D20),'[1]HSE TNA'!$A$5:$AK$5,0),FALSE)=0,"",VLOOKUP(R$5,'[1]HSE TNA'!$A$6:$AK$36,MATCH(CONCATENATE($C20,$D20),'[1]HSE TNA'!$A$5:$AK$5,0),FALSE))</f>
        <v/>
      </c>
      <c r="S20" s="65" t="str">
        <f>IF(VLOOKUP(S$5,'[1]HSE TNA'!$A$6:$AK$36,MATCH(CONCATENATE($C20,$D20),'[1]HSE TNA'!$A$5:$AK$5,0),FALSE)=0,"",VLOOKUP(S$5,'[1]HSE TNA'!$A$6:$AK$36,MATCH(CONCATENATE($C20,$D20),'[1]HSE TNA'!$A$5:$AK$5,0),FALSE))</f>
        <v/>
      </c>
      <c r="T20" s="66" t="str">
        <f>IF(VLOOKUP(T$5,'[1]HSE TNA'!$A$6:$AK$36,MATCH(CONCATENATE($C20,$D20),'[1]HSE TNA'!$A$5:$AK$5,0),FALSE)=0,"",VLOOKUP(T$5,'[1]HSE TNA'!$A$6:$AK$36,MATCH(CONCATENATE($C20,$D20),'[1]HSE TNA'!$A$5:$AK$5,0),FALSE))</f>
        <v/>
      </c>
      <c r="U20" s="67" t="str">
        <f>IF(VLOOKUP(U$5,'[1]HSE TNA'!$A$6:$AK$36,MATCH(CONCATENATE($C20,$D20),'[1]HSE TNA'!$A$5:$AK$5,0),FALSE)=0,"",VLOOKUP(U$5,'[1]HSE TNA'!$A$6:$AK$36,MATCH(CONCATENATE($C20,$D20),'[1]HSE TNA'!$A$5:$AK$5,0),FALSE))</f>
        <v/>
      </c>
      <c r="V20" s="67" t="str">
        <f>IF(VLOOKUP(V$5,'[1]HSE TNA'!$A$6:$AK$36,MATCH(CONCATENATE($C20,$D20),'[1]HSE TNA'!$A$5:$AK$5,0),FALSE)=0,"",VLOOKUP(V$5,'[1]HSE TNA'!$A$6:$AK$36,MATCH(CONCATENATE($C20,$D20),'[1]HSE TNA'!$A$5:$AK$5,0),FALSE))</f>
        <v/>
      </c>
      <c r="W20" s="67" t="str">
        <f>IF(VLOOKUP(W$5,'[1]HSE TNA'!$A$6:$AK$36,MATCH(CONCATENATE($C20,$D20),'[1]HSE TNA'!$A$5:$AK$5,0),FALSE)=0,"",VLOOKUP(W$5,'[1]HSE TNA'!$A$6:$AK$36,MATCH(CONCATENATE($C20,$D20),'[1]HSE TNA'!$A$5:$AK$5,0),FALSE))</f>
        <v/>
      </c>
      <c r="X20" s="67" t="str">
        <f>IF(VLOOKUP(X$5,'[1]HSE TNA'!$A$6:$AK$36,MATCH(CONCATENATE($C20,$D20),'[1]HSE TNA'!$A$5:$AK$5,0),FALSE)=0,"",VLOOKUP(X$5,'[1]HSE TNA'!$A$6:$AK$36,MATCH(CONCATENATE($C20,$D20),'[1]HSE TNA'!$A$5:$AK$5,0),FALSE))</f>
        <v/>
      </c>
      <c r="Y20" s="67" t="str">
        <f>IF(VLOOKUP(Y$5,'[1]HSE TNA'!$A$6:$AK$36,MATCH(CONCATENATE($C20,$D20),'[1]HSE TNA'!$A$5:$AK$5,0),FALSE)=0,"",VLOOKUP(Y$5,'[1]HSE TNA'!$A$6:$AK$36,MATCH(CONCATENATE($C20,$D20),'[1]HSE TNA'!$A$5:$AK$5,0),FALSE))</f>
        <v/>
      </c>
      <c r="Z20" s="67" t="str">
        <f>IF(VLOOKUP(Z$5,'[1]HSE TNA'!$A$6:$AK$36,MATCH(CONCATENATE($C20,$D20),'[1]HSE TNA'!$A$5:$AK$5,0),FALSE)=0,"",VLOOKUP(Z$5,'[1]HSE TNA'!$A$6:$AK$36,MATCH(CONCATENATE($C20,$D20),'[1]HSE TNA'!$A$5:$AK$5,0),FALSE))</f>
        <v/>
      </c>
      <c r="AA20" s="67" t="str">
        <f>IF(VLOOKUP(AA$5,'[1]HSE TNA'!$A$6:$AK$36,MATCH(CONCATENATE($C20,$D20),'[1]HSE TNA'!$A$5:$AK$5,0),FALSE)=0,"",VLOOKUP(AA$5,'[1]HSE TNA'!$A$6:$AK$36,MATCH(CONCATENATE($C20,$D20),'[1]HSE TNA'!$A$5:$AK$5,0),FALSE))</f>
        <v/>
      </c>
      <c r="AB20" s="68" t="str">
        <f>IF(VLOOKUP(AB$5,'[1]HSE TNA'!$A$6:$AK$36,MATCH(CONCATENATE($C20,$D20),'[1]HSE TNA'!$A$5:$AK$5,0),FALSE)=0,"",VLOOKUP(AB$5,'[1]HSE TNA'!$A$6:$AK$36,MATCH(CONCATENATE($C20,$D20),'[1]HSE TNA'!$A$5:$AK$5,0),FALSE))</f>
        <v/>
      </c>
    </row>
    <row r="21" spans="1:28" x14ac:dyDescent="0.35">
      <c r="A21" s="158" t="s">
        <v>51</v>
      </c>
      <c r="B21" s="35" t="s">
        <v>52</v>
      </c>
      <c r="C21" s="35" t="s">
        <v>51</v>
      </c>
      <c r="D21" s="35" t="s">
        <v>53</v>
      </c>
      <c r="E21" s="36"/>
      <c r="F21" s="37">
        <f>IF(VLOOKUP(F$5,'[1]HSE TNA'!$A$6:$AK$36,MATCH(CONCATENATE($C21,$D21),'[1]HSE TNA'!$A$5:$AK$5,0),FALSE)=0,"",VLOOKUP(F$5,'[1]HSE TNA'!$A$6:$AK$36,MATCH(CONCATENATE($C21,$D21),'[1]HSE TNA'!$A$5:$AK$5,0),FALSE))</f>
        <v>1</v>
      </c>
      <c r="G21" s="38">
        <f>IF(VLOOKUP(G$5,'[1]HSE TNA'!$A$6:$AK$36,MATCH(CONCATENATE($C21,$D21),'[1]HSE TNA'!$A$5:$AK$5,0),FALSE)=0,"",VLOOKUP(G$5,'[1]HSE TNA'!$A$6:$AK$36,MATCH(CONCATENATE($C21,$D21),'[1]HSE TNA'!$A$5:$AK$5,0),FALSE))</f>
        <v>1</v>
      </c>
      <c r="H21" s="38">
        <f>IF(VLOOKUP(H$5,'[1]HSE TNA'!$A$6:$AK$36,MATCH(CONCATENATE($C21,$D21),'[1]HSE TNA'!$A$5:$AK$5,0),FALSE)=0,"",VLOOKUP(H$5,'[1]HSE TNA'!$A$6:$AK$36,MATCH(CONCATENATE($C21,$D21),'[1]HSE TNA'!$A$5:$AK$5,0),FALSE))</f>
        <v>1</v>
      </c>
      <c r="I21" s="38">
        <f>IF(VLOOKUP(I$5,'[1]HSE TNA'!$A$6:$AK$36,MATCH(CONCATENATE($C21,$D21),'[1]HSE TNA'!$A$5:$AK$5,0),FALSE)=0,"",VLOOKUP(I$5,'[1]HSE TNA'!$A$6:$AK$36,MATCH(CONCATENATE($C21,$D21),'[1]HSE TNA'!$A$5:$AK$5,0),FALSE))</f>
        <v>1</v>
      </c>
      <c r="J21" s="39">
        <f>IF(VLOOKUP(J$5,'[1]HSE TNA'!$A$6:$AK$36,MATCH(CONCATENATE($C21,$D21),'[1]HSE TNA'!$A$5:$AK$5,0),FALSE)=0,"",VLOOKUP(J$5,'[1]HSE TNA'!$A$6:$AK$36,MATCH(CONCATENATE($C21,$D21),'[1]HSE TNA'!$A$5:$AK$5,0),FALSE))</f>
        <v>1</v>
      </c>
      <c r="K21" s="39">
        <f>IF(VLOOKUP(K$5,'[1]HSE TNA'!$A$6:$AK$36,MATCH(CONCATENATE($C21,$D21),'[1]HSE TNA'!$A$5:$AK$5,0),FALSE)=0,"",VLOOKUP(K$5,'[1]HSE TNA'!$A$6:$AK$36,MATCH(CONCATENATE($C21,$D21),'[1]HSE TNA'!$A$5:$AK$5,0),FALSE))</f>
        <v>1</v>
      </c>
      <c r="L21" s="39">
        <f>IF(VLOOKUP(L$5,'[1]HSE TNA'!$A$6:$AK$36,MATCH(CONCATENATE($C21,$D21),'[1]HSE TNA'!$A$5:$AK$5,0),FALSE)=0,"",VLOOKUP(L$5,'[1]HSE TNA'!$A$6:$AK$36,MATCH(CONCATENATE($C21,$D21),'[1]HSE TNA'!$A$5:$AK$5,0),FALSE))</f>
        <v>1</v>
      </c>
      <c r="M21" s="40"/>
      <c r="N21" s="69"/>
      <c r="O21" s="69"/>
      <c r="P21" s="69"/>
      <c r="Q21" s="69"/>
      <c r="R21" s="69"/>
      <c r="S21" s="69"/>
      <c r="T21" s="42">
        <f>IF(VLOOKUP(T$5,'[1]HSE TNA'!$A$6:$AK$36,MATCH(CONCATENATE($C21,$D21),'[1]HSE TNA'!$A$5:$AK$5,0),FALSE)=0,"",VLOOKUP(T$5,'[1]HSE TNA'!$A$6:$AK$36,MATCH(CONCATENATE($C21,$D21),'[1]HSE TNA'!$A$5:$AK$5,0),FALSE))</f>
        <v>1</v>
      </c>
      <c r="U21" s="70"/>
      <c r="V21" s="70"/>
      <c r="W21" s="70"/>
      <c r="X21" s="70"/>
      <c r="Y21" s="70"/>
      <c r="Z21" s="70"/>
      <c r="AA21" s="70"/>
      <c r="AB21" s="71">
        <f>IF(VLOOKUP(AB$5,'[1]HSE TNA'!$A$6:$AK$36,MATCH(CONCATENATE($C21,$D21),'[1]HSE TNA'!$A$5:$AK$5,0),FALSE)=0,"",VLOOKUP(AB$5,'[1]HSE TNA'!$A$6:$AK$36,MATCH(CONCATENATE($C21,$D21),'[1]HSE TNA'!$A$5:$AK$5,0),FALSE))</f>
        <v>1</v>
      </c>
    </row>
    <row r="22" spans="1:28" ht="14.5" customHeight="1" x14ac:dyDescent="0.35">
      <c r="A22" s="159"/>
      <c r="B22" s="35" t="s">
        <v>54</v>
      </c>
      <c r="C22" s="35" t="s">
        <v>51</v>
      </c>
      <c r="D22" s="35" t="s">
        <v>53</v>
      </c>
      <c r="E22" s="36"/>
      <c r="F22" s="37">
        <f>IF(VLOOKUP(F$5,'[1]HSE TNA'!$A$6:$AK$36,MATCH(CONCATENATE($C22,$D22),'[1]HSE TNA'!$A$5:$AK$5,0),FALSE)=0,"",VLOOKUP(F$5,'[1]HSE TNA'!$A$6:$AK$36,MATCH(CONCATENATE($C22,$D22),'[1]HSE TNA'!$A$5:$AK$5,0),FALSE))</f>
        <v>1</v>
      </c>
      <c r="G22" s="38">
        <f>IF(VLOOKUP(G$5,'[1]HSE TNA'!$A$6:$AK$36,MATCH(CONCATENATE($C22,$D22),'[1]HSE TNA'!$A$5:$AK$5,0),FALSE)=0,"",VLOOKUP(G$5,'[1]HSE TNA'!$A$6:$AK$36,MATCH(CONCATENATE($C22,$D22),'[1]HSE TNA'!$A$5:$AK$5,0),FALSE))</f>
        <v>1</v>
      </c>
      <c r="H22" s="38">
        <f>IF(VLOOKUP(H$5,'[1]HSE TNA'!$A$6:$AK$36,MATCH(CONCATENATE($C22,$D22),'[1]HSE TNA'!$A$5:$AK$5,0),FALSE)=0,"",VLOOKUP(H$5,'[1]HSE TNA'!$A$6:$AK$36,MATCH(CONCATENATE($C22,$D22),'[1]HSE TNA'!$A$5:$AK$5,0),FALSE))</f>
        <v>1</v>
      </c>
      <c r="I22" s="38">
        <f>IF(VLOOKUP(I$5,'[1]HSE TNA'!$A$6:$AK$36,MATCH(CONCATENATE($C22,$D22),'[1]HSE TNA'!$A$5:$AK$5,0),FALSE)=0,"",VLOOKUP(I$5,'[1]HSE TNA'!$A$6:$AK$36,MATCH(CONCATENATE($C22,$D22),'[1]HSE TNA'!$A$5:$AK$5,0),FALSE))</f>
        <v>1</v>
      </c>
      <c r="J22" s="39">
        <f>IF(VLOOKUP(J$5,'[1]HSE TNA'!$A$6:$AK$36,MATCH(CONCATENATE($C22,$D22),'[1]HSE TNA'!$A$5:$AK$5,0),FALSE)=0,"",VLOOKUP(J$5,'[1]HSE TNA'!$A$6:$AK$36,MATCH(CONCATENATE($C22,$D22),'[1]HSE TNA'!$A$5:$AK$5,0),FALSE))</f>
        <v>1</v>
      </c>
      <c r="K22" s="39">
        <f>IF(VLOOKUP(K$5,'[1]HSE TNA'!$A$6:$AK$36,MATCH(CONCATENATE($C22,$D22),'[1]HSE TNA'!$A$5:$AK$5,0),FALSE)=0,"",VLOOKUP(K$5,'[1]HSE TNA'!$A$6:$AK$36,MATCH(CONCATENATE($C22,$D22),'[1]HSE TNA'!$A$5:$AK$5,0),FALSE))</f>
        <v>1</v>
      </c>
      <c r="L22" s="39">
        <f>IF(VLOOKUP(L$5,'[1]HSE TNA'!$A$6:$AK$36,MATCH(CONCATENATE($C22,$D22),'[1]HSE TNA'!$A$5:$AK$5,0),FALSE)=0,"",VLOOKUP(L$5,'[1]HSE TNA'!$A$6:$AK$36,MATCH(CONCATENATE($C22,$D22),'[1]HSE TNA'!$A$5:$AK$5,0),FALSE))</f>
        <v>1</v>
      </c>
      <c r="M22" s="40"/>
      <c r="N22" s="69"/>
      <c r="O22" s="69"/>
      <c r="P22" s="69"/>
      <c r="Q22" s="69"/>
      <c r="R22" s="69"/>
      <c r="S22" s="69"/>
      <c r="T22" s="42"/>
      <c r="U22" s="70"/>
      <c r="V22" s="70"/>
      <c r="W22" s="70"/>
      <c r="X22" s="70"/>
      <c r="Y22" s="70"/>
      <c r="Z22" s="70"/>
      <c r="AA22" s="70"/>
      <c r="AB22" s="71"/>
    </row>
    <row r="23" spans="1:28" ht="14.5" customHeight="1" x14ac:dyDescent="0.35">
      <c r="A23" s="159"/>
      <c r="B23" s="35" t="s">
        <v>55</v>
      </c>
      <c r="C23" s="35" t="s">
        <v>51</v>
      </c>
      <c r="D23" s="35" t="s">
        <v>53</v>
      </c>
      <c r="E23" s="36"/>
      <c r="F23" s="37">
        <f>IF(VLOOKUP(F$5,'[1]HSE TNA'!$A$6:$AK$36,MATCH(CONCATENATE($C23,$D23),'[1]HSE TNA'!$A$5:$AK$5,0),FALSE)=0,"",VLOOKUP(F$5,'[1]HSE TNA'!$A$6:$AK$36,MATCH(CONCATENATE($C23,$D23),'[1]HSE TNA'!$A$5:$AK$5,0),FALSE))</f>
        <v>1</v>
      </c>
      <c r="G23" s="38">
        <f>IF(VLOOKUP(G$5,'[1]HSE TNA'!$A$6:$AK$36,MATCH(CONCATENATE($C23,$D23),'[1]HSE TNA'!$A$5:$AK$5,0),FALSE)=0,"",VLOOKUP(G$5,'[1]HSE TNA'!$A$6:$AK$36,MATCH(CONCATENATE($C23,$D23),'[1]HSE TNA'!$A$5:$AK$5,0),FALSE))</f>
        <v>1</v>
      </c>
      <c r="H23" s="38">
        <f>IF(VLOOKUP(H$5,'[1]HSE TNA'!$A$6:$AK$36,MATCH(CONCATENATE($C23,$D23),'[1]HSE TNA'!$A$5:$AK$5,0),FALSE)=0,"",VLOOKUP(H$5,'[1]HSE TNA'!$A$6:$AK$36,MATCH(CONCATENATE($C23,$D23),'[1]HSE TNA'!$A$5:$AK$5,0),FALSE))</f>
        <v>1</v>
      </c>
      <c r="I23" s="38">
        <f>IF(VLOOKUP(I$5,'[1]HSE TNA'!$A$6:$AK$36,MATCH(CONCATENATE($C23,$D23),'[1]HSE TNA'!$A$5:$AK$5,0),FALSE)=0,"",VLOOKUP(I$5,'[1]HSE TNA'!$A$6:$AK$36,MATCH(CONCATENATE($C23,$D23),'[1]HSE TNA'!$A$5:$AK$5,0),FALSE))</f>
        <v>1</v>
      </c>
      <c r="J23" s="39">
        <f>IF(VLOOKUP(J$5,'[1]HSE TNA'!$A$6:$AK$36,MATCH(CONCATENATE($C23,$D23),'[1]HSE TNA'!$A$5:$AK$5,0),FALSE)=0,"",VLOOKUP(J$5,'[1]HSE TNA'!$A$6:$AK$36,MATCH(CONCATENATE($C23,$D23),'[1]HSE TNA'!$A$5:$AK$5,0),FALSE))</f>
        <v>1</v>
      </c>
      <c r="K23" s="39">
        <f>IF(VLOOKUP(K$5,'[1]HSE TNA'!$A$6:$AK$36,MATCH(CONCATENATE($C23,$D23),'[1]HSE TNA'!$A$5:$AK$5,0),FALSE)=0,"",VLOOKUP(K$5,'[1]HSE TNA'!$A$6:$AK$36,MATCH(CONCATENATE($C23,$D23),'[1]HSE TNA'!$A$5:$AK$5,0),FALSE))</f>
        <v>1</v>
      </c>
      <c r="L23" s="39">
        <f>IF(VLOOKUP(L$5,'[1]HSE TNA'!$A$6:$AK$36,MATCH(CONCATENATE($C23,$D23),'[1]HSE TNA'!$A$5:$AK$5,0),FALSE)=0,"",VLOOKUP(L$5,'[1]HSE TNA'!$A$6:$AK$36,MATCH(CONCATENATE($C23,$D23),'[1]HSE TNA'!$A$5:$AK$5,0),FALSE))</f>
        <v>1</v>
      </c>
      <c r="M23" s="40" t="str">
        <f>IF(VLOOKUP(M$5,'[1]HSE TNA'!$A$6:$AK$36,MATCH(CONCATENATE($C23,$D23),'[1]HSE TNA'!$A$5:$AK$5,0),FALSE)=0,"",VLOOKUP(M$5,'[1]HSE TNA'!$A$6:$AK$36,MATCH(CONCATENATE($C23,$D23),'[1]HSE TNA'!$A$5:$AK$5,0),FALSE))</f>
        <v/>
      </c>
      <c r="N23" s="69" t="str">
        <f>IF(VLOOKUP(N$5,'[1]HSE TNA'!$A$6:$AK$36,MATCH(CONCATENATE($C23,$D23),'[1]HSE TNA'!$A$5:$AK$5,0),FALSE)=0,"",VLOOKUP(N$5,'[1]HSE TNA'!$A$6:$AK$36,MATCH(CONCATENATE($C23,$D23),'[1]HSE TNA'!$A$5:$AK$5,0),FALSE))</f>
        <v/>
      </c>
      <c r="O23" s="69" t="str">
        <f>IF(VLOOKUP(O$5,'[1]HSE TNA'!$A$6:$AK$36,MATCH(CONCATENATE($C23,$D23),'[1]HSE TNA'!$A$5:$AK$5,0),FALSE)=0,"",VLOOKUP(O$5,'[1]HSE TNA'!$A$6:$AK$36,MATCH(CONCATENATE($C23,$D23),'[1]HSE TNA'!$A$5:$AK$5,0),FALSE))</f>
        <v/>
      </c>
      <c r="P23" s="69" t="str">
        <f>IF(VLOOKUP(P$5,'[1]HSE TNA'!$A$6:$AK$36,MATCH(CONCATENATE($C23,$D23),'[1]HSE TNA'!$A$5:$AK$5,0),FALSE)=0,"",VLOOKUP(P$5,'[1]HSE TNA'!$A$6:$AK$36,MATCH(CONCATENATE($C23,$D23),'[1]HSE TNA'!$A$5:$AK$5,0),FALSE))</f>
        <v/>
      </c>
      <c r="Q23" s="69" t="str">
        <f>IF(VLOOKUP(Q$5,'[1]HSE TNA'!$A$6:$AK$36,MATCH(CONCATENATE($C23,$D23),'[1]HSE TNA'!$A$5:$AK$5,0),FALSE)=0,"",VLOOKUP(Q$5,'[1]HSE TNA'!$A$6:$AK$36,MATCH(CONCATENATE($C23,$D23),'[1]HSE TNA'!$A$5:$AK$5,0),FALSE))</f>
        <v/>
      </c>
      <c r="R23" s="69" t="str">
        <f>IF(VLOOKUP(R$5,'[1]HSE TNA'!$A$6:$AK$36,MATCH(CONCATENATE($C23,$D23),'[1]HSE TNA'!$A$5:$AK$5,0),FALSE)=0,"",VLOOKUP(R$5,'[1]HSE TNA'!$A$6:$AK$36,MATCH(CONCATENATE($C23,$D23),'[1]HSE TNA'!$A$5:$AK$5,0),FALSE))</f>
        <v/>
      </c>
      <c r="S23" s="69" t="str">
        <f>IF(VLOOKUP(S$5,'[1]HSE TNA'!$A$6:$AK$36,MATCH(CONCATENATE($C23,$D23),'[1]HSE TNA'!$A$5:$AK$5,0),FALSE)=0,"",VLOOKUP(S$5,'[1]HSE TNA'!$A$6:$AK$36,MATCH(CONCATENATE($C23,$D23),'[1]HSE TNA'!$A$5:$AK$5,0),FALSE))</f>
        <v/>
      </c>
      <c r="T23" s="42">
        <f>IF(VLOOKUP(T$5,'[1]HSE TNA'!$A$6:$AK$36,MATCH(CONCATENATE($C23,$D23),'[1]HSE TNA'!$A$5:$AK$5,0),FALSE)=0,"",VLOOKUP(T$5,'[1]HSE TNA'!$A$6:$AK$36,MATCH(CONCATENATE($C23,$D23),'[1]HSE TNA'!$A$5:$AK$5,0),FALSE))</f>
        <v>1</v>
      </c>
      <c r="U23" s="70" t="str">
        <f>IF(VLOOKUP(U$5,'[1]HSE TNA'!$A$6:$AK$36,MATCH(CONCATENATE($C23,$D23),'[1]HSE TNA'!$A$5:$AK$5,0),FALSE)=0,"",VLOOKUP(U$5,'[1]HSE TNA'!$A$6:$AK$36,MATCH(CONCATENATE($C23,$D23),'[1]HSE TNA'!$A$5:$AK$5,0),FALSE))</f>
        <v/>
      </c>
      <c r="V23" s="70" t="str">
        <f>IF(VLOOKUP(V$5,'[1]HSE TNA'!$A$6:$AK$36,MATCH(CONCATENATE($C23,$D23),'[1]HSE TNA'!$A$5:$AK$5,0),FALSE)=0,"",VLOOKUP(V$5,'[1]HSE TNA'!$A$6:$AK$36,MATCH(CONCATENATE($C23,$D23),'[1]HSE TNA'!$A$5:$AK$5,0),FALSE))</f>
        <v/>
      </c>
      <c r="W23" s="70" t="str">
        <f>IF(VLOOKUP(W$5,'[1]HSE TNA'!$A$6:$AK$36,MATCH(CONCATENATE($C23,$D23),'[1]HSE TNA'!$A$5:$AK$5,0),FALSE)=0,"",VLOOKUP(W$5,'[1]HSE TNA'!$A$6:$AK$36,MATCH(CONCATENATE($C23,$D23),'[1]HSE TNA'!$A$5:$AK$5,0),FALSE))</f>
        <v/>
      </c>
      <c r="X23" s="70" t="str">
        <f>IF(VLOOKUP(X$5,'[1]HSE TNA'!$A$6:$AK$36,MATCH(CONCATENATE($C23,$D23),'[1]HSE TNA'!$A$5:$AK$5,0),FALSE)=0,"",VLOOKUP(X$5,'[1]HSE TNA'!$A$6:$AK$36,MATCH(CONCATENATE($C23,$D23),'[1]HSE TNA'!$A$5:$AK$5,0),FALSE))</f>
        <v/>
      </c>
      <c r="Y23" s="70" t="str">
        <f>IF(VLOOKUP(Y$5,'[1]HSE TNA'!$A$6:$AK$36,MATCH(CONCATENATE($C23,$D23),'[1]HSE TNA'!$A$5:$AK$5,0),FALSE)=0,"",VLOOKUP(Y$5,'[1]HSE TNA'!$A$6:$AK$36,MATCH(CONCATENATE($C23,$D23),'[1]HSE TNA'!$A$5:$AK$5,0),FALSE))</f>
        <v/>
      </c>
      <c r="Z23" s="70" t="str">
        <f>IF(VLOOKUP(Z$5,'[1]HSE TNA'!$A$6:$AK$36,MATCH(CONCATENATE($C23,$D23),'[1]HSE TNA'!$A$5:$AK$5,0),FALSE)=0,"",VLOOKUP(Z$5,'[1]HSE TNA'!$A$6:$AK$36,MATCH(CONCATENATE($C23,$D23),'[1]HSE TNA'!$A$5:$AK$5,0),FALSE))</f>
        <v/>
      </c>
      <c r="AA23" s="70" t="str">
        <f>IF(VLOOKUP(AA$5,'[1]HSE TNA'!$A$6:$AK$36,MATCH(CONCATENATE($C23,$D23),'[1]HSE TNA'!$A$5:$AK$5,0),FALSE)=0,"",VLOOKUP(AA$5,'[1]HSE TNA'!$A$6:$AK$36,MATCH(CONCATENATE($C23,$D23),'[1]HSE TNA'!$A$5:$AK$5,0),FALSE))</f>
        <v/>
      </c>
      <c r="AB23" s="71">
        <f>IF(VLOOKUP(AB$5,'[1]HSE TNA'!$A$6:$AK$36,MATCH(CONCATENATE($C23,$D23),'[1]HSE TNA'!$A$5:$AK$5,0),FALSE)=0,"",VLOOKUP(AB$5,'[1]HSE TNA'!$A$6:$AK$36,MATCH(CONCATENATE($C23,$D23),'[1]HSE TNA'!$A$5:$AK$5,0),FALSE))</f>
        <v>1</v>
      </c>
    </row>
    <row r="24" spans="1:28" ht="14.5" customHeight="1" x14ac:dyDescent="0.35">
      <c r="A24" s="159"/>
      <c r="B24" s="35" t="s">
        <v>56</v>
      </c>
      <c r="C24" s="35" t="s">
        <v>51</v>
      </c>
      <c r="D24" s="35" t="s">
        <v>53</v>
      </c>
      <c r="E24" s="36"/>
      <c r="F24" s="37">
        <f>IF(VLOOKUP(F$5,'[1]HSE TNA'!$A$6:$AK$36,MATCH(CONCATENATE($C24,$D24),'[1]HSE TNA'!$A$5:$AK$5,0),FALSE)=0,"",VLOOKUP(F$5,'[1]HSE TNA'!$A$6:$AK$36,MATCH(CONCATENATE($C24,$D24),'[1]HSE TNA'!$A$5:$AK$5,0),FALSE))</f>
        <v>1</v>
      </c>
      <c r="G24" s="38">
        <f>IF(VLOOKUP(G$5,'[1]HSE TNA'!$A$6:$AK$36,MATCH(CONCATENATE($C24,$D24),'[1]HSE TNA'!$A$5:$AK$5,0),FALSE)=0,"",VLOOKUP(G$5,'[1]HSE TNA'!$A$6:$AK$36,MATCH(CONCATENATE($C24,$D24),'[1]HSE TNA'!$A$5:$AK$5,0),FALSE))</f>
        <v>1</v>
      </c>
      <c r="H24" s="38">
        <f>IF(VLOOKUP(H$5,'[1]HSE TNA'!$A$6:$AK$36,MATCH(CONCATENATE($C24,$D24),'[1]HSE TNA'!$A$5:$AK$5,0),FALSE)=0,"",VLOOKUP(H$5,'[1]HSE TNA'!$A$6:$AK$36,MATCH(CONCATENATE($C24,$D24),'[1]HSE TNA'!$A$5:$AK$5,0),FALSE))</f>
        <v>1</v>
      </c>
      <c r="I24" s="38">
        <f>IF(VLOOKUP(I$5,'[1]HSE TNA'!$A$6:$AK$36,MATCH(CONCATENATE($C24,$D24),'[1]HSE TNA'!$A$5:$AK$5,0),FALSE)=0,"",VLOOKUP(I$5,'[1]HSE TNA'!$A$6:$AK$36,MATCH(CONCATENATE($C24,$D24),'[1]HSE TNA'!$A$5:$AK$5,0),FALSE))</f>
        <v>1</v>
      </c>
      <c r="J24" s="39">
        <f>IF(VLOOKUP(J$5,'[1]HSE TNA'!$A$6:$AK$36,MATCH(CONCATENATE($C24,$D24),'[1]HSE TNA'!$A$5:$AK$5,0),FALSE)=0,"",VLOOKUP(J$5,'[1]HSE TNA'!$A$6:$AK$36,MATCH(CONCATENATE($C24,$D24),'[1]HSE TNA'!$A$5:$AK$5,0),FALSE))</f>
        <v>1</v>
      </c>
      <c r="K24" s="39">
        <f>IF(VLOOKUP(K$5,'[1]HSE TNA'!$A$6:$AK$36,MATCH(CONCATENATE($C24,$D24),'[1]HSE TNA'!$A$5:$AK$5,0),FALSE)=0,"",VLOOKUP(K$5,'[1]HSE TNA'!$A$6:$AK$36,MATCH(CONCATENATE($C24,$D24),'[1]HSE TNA'!$A$5:$AK$5,0),FALSE))</f>
        <v>1</v>
      </c>
      <c r="L24" s="39">
        <f>IF(VLOOKUP(L$5,'[1]HSE TNA'!$A$6:$AK$36,MATCH(CONCATENATE($C24,$D24),'[1]HSE TNA'!$A$5:$AK$5,0),FALSE)=0,"",VLOOKUP(L$5,'[1]HSE TNA'!$A$6:$AK$36,MATCH(CONCATENATE($C24,$D24),'[1]HSE TNA'!$A$5:$AK$5,0),FALSE))</f>
        <v>1</v>
      </c>
      <c r="M24" s="40" t="str">
        <f>IF(VLOOKUP(M$5,'[1]HSE TNA'!$A$6:$AK$36,MATCH(CONCATENATE($C24,$D24),'[1]HSE TNA'!$A$5:$AK$5,0),FALSE)=0,"",VLOOKUP(M$5,'[1]HSE TNA'!$A$6:$AK$36,MATCH(CONCATENATE($C24,$D24),'[1]HSE TNA'!$A$5:$AK$5,0),FALSE))</f>
        <v/>
      </c>
      <c r="N24" s="69" t="str">
        <f>IF(VLOOKUP(N$5,'[1]HSE TNA'!$A$6:$AK$36,MATCH(CONCATENATE($C24,$D24),'[1]HSE TNA'!$A$5:$AK$5,0),FALSE)=0,"",VLOOKUP(N$5,'[1]HSE TNA'!$A$6:$AK$36,MATCH(CONCATENATE($C24,$D24),'[1]HSE TNA'!$A$5:$AK$5,0),FALSE))</f>
        <v/>
      </c>
      <c r="O24" s="69" t="str">
        <f>IF(VLOOKUP(O$5,'[1]HSE TNA'!$A$6:$AK$36,MATCH(CONCATENATE($C24,$D24),'[1]HSE TNA'!$A$5:$AK$5,0),FALSE)=0,"",VLOOKUP(O$5,'[1]HSE TNA'!$A$6:$AK$36,MATCH(CONCATENATE($C24,$D24),'[1]HSE TNA'!$A$5:$AK$5,0),FALSE))</f>
        <v/>
      </c>
      <c r="P24" s="69" t="str">
        <f>IF(VLOOKUP(P$5,'[1]HSE TNA'!$A$6:$AK$36,MATCH(CONCATENATE($C24,$D24),'[1]HSE TNA'!$A$5:$AK$5,0),FALSE)=0,"",VLOOKUP(P$5,'[1]HSE TNA'!$A$6:$AK$36,MATCH(CONCATENATE($C24,$D24),'[1]HSE TNA'!$A$5:$AK$5,0),FALSE))</f>
        <v/>
      </c>
      <c r="Q24" s="69" t="str">
        <f>IF(VLOOKUP(Q$5,'[1]HSE TNA'!$A$6:$AK$36,MATCH(CONCATENATE($C24,$D24),'[1]HSE TNA'!$A$5:$AK$5,0),FALSE)=0,"",VLOOKUP(Q$5,'[1]HSE TNA'!$A$6:$AK$36,MATCH(CONCATENATE($C24,$D24),'[1]HSE TNA'!$A$5:$AK$5,0),FALSE))</f>
        <v/>
      </c>
      <c r="R24" s="69" t="str">
        <f>IF(VLOOKUP(R$5,'[1]HSE TNA'!$A$6:$AK$36,MATCH(CONCATENATE($C24,$D24),'[1]HSE TNA'!$A$5:$AK$5,0),FALSE)=0,"",VLOOKUP(R$5,'[1]HSE TNA'!$A$6:$AK$36,MATCH(CONCATENATE($C24,$D24),'[1]HSE TNA'!$A$5:$AK$5,0),FALSE))</f>
        <v/>
      </c>
      <c r="S24" s="69" t="str">
        <f>IF(VLOOKUP(S$5,'[1]HSE TNA'!$A$6:$AK$36,MATCH(CONCATENATE($C24,$D24),'[1]HSE TNA'!$A$5:$AK$5,0),FALSE)=0,"",VLOOKUP(S$5,'[1]HSE TNA'!$A$6:$AK$36,MATCH(CONCATENATE($C24,$D24),'[1]HSE TNA'!$A$5:$AK$5,0),FALSE))</f>
        <v/>
      </c>
      <c r="T24" s="42">
        <f>IF(VLOOKUP(T$5,'[1]HSE TNA'!$A$6:$AK$36,MATCH(CONCATENATE($C24,$D24),'[1]HSE TNA'!$A$5:$AK$5,0),FALSE)=0,"",VLOOKUP(T$5,'[1]HSE TNA'!$A$6:$AK$36,MATCH(CONCATENATE($C24,$D24),'[1]HSE TNA'!$A$5:$AK$5,0),FALSE))</f>
        <v>1</v>
      </c>
      <c r="U24" s="70" t="str">
        <f>IF(VLOOKUP(U$5,'[1]HSE TNA'!$A$6:$AK$36,MATCH(CONCATENATE($C24,$D24),'[1]HSE TNA'!$A$5:$AK$5,0),FALSE)=0,"",VLOOKUP(U$5,'[1]HSE TNA'!$A$6:$AK$36,MATCH(CONCATENATE($C24,$D24),'[1]HSE TNA'!$A$5:$AK$5,0),FALSE))</f>
        <v/>
      </c>
      <c r="V24" s="70" t="str">
        <f>IF(VLOOKUP(V$5,'[1]HSE TNA'!$A$6:$AK$36,MATCH(CONCATENATE($C24,$D24),'[1]HSE TNA'!$A$5:$AK$5,0),FALSE)=0,"",VLOOKUP(V$5,'[1]HSE TNA'!$A$6:$AK$36,MATCH(CONCATENATE($C24,$D24),'[1]HSE TNA'!$A$5:$AK$5,0),FALSE))</f>
        <v/>
      </c>
      <c r="W24" s="70" t="str">
        <f>IF(VLOOKUP(W$5,'[1]HSE TNA'!$A$6:$AK$36,MATCH(CONCATENATE($C24,$D24),'[1]HSE TNA'!$A$5:$AK$5,0),FALSE)=0,"",VLOOKUP(W$5,'[1]HSE TNA'!$A$6:$AK$36,MATCH(CONCATENATE($C24,$D24),'[1]HSE TNA'!$A$5:$AK$5,0),FALSE))</f>
        <v/>
      </c>
      <c r="X24" s="70" t="str">
        <f>IF(VLOOKUP(X$5,'[1]HSE TNA'!$A$6:$AK$36,MATCH(CONCATENATE($C24,$D24),'[1]HSE TNA'!$A$5:$AK$5,0),FALSE)=0,"",VLOOKUP(X$5,'[1]HSE TNA'!$A$6:$AK$36,MATCH(CONCATENATE($C24,$D24),'[1]HSE TNA'!$A$5:$AK$5,0),FALSE))</f>
        <v/>
      </c>
      <c r="Y24" s="70" t="str">
        <f>IF(VLOOKUP(Y$5,'[1]HSE TNA'!$A$6:$AK$36,MATCH(CONCATENATE($C24,$D24),'[1]HSE TNA'!$A$5:$AK$5,0),FALSE)=0,"",VLOOKUP(Y$5,'[1]HSE TNA'!$A$6:$AK$36,MATCH(CONCATENATE($C24,$D24),'[1]HSE TNA'!$A$5:$AK$5,0),FALSE))</f>
        <v/>
      </c>
      <c r="Z24" s="70" t="str">
        <f>IF(VLOOKUP(Z$5,'[1]HSE TNA'!$A$6:$AK$36,MATCH(CONCATENATE($C24,$D24),'[1]HSE TNA'!$A$5:$AK$5,0),FALSE)=0,"",VLOOKUP(Z$5,'[1]HSE TNA'!$A$6:$AK$36,MATCH(CONCATENATE($C24,$D24),'[1]HSE TNA'!$A$5:$AK$5,0),FALSE))</f>
        <v/>
      </c>
      <c r="AA24" s="70" t="str">
        <f>IF(VLOOKUP(AA$5,'[1]HSE TNA'!$A$6:$AK$36,MATCH(CONCATENATE($C24,$D24),'[1]HSE TNA'!$A$5:$AK$5,0),FALSE)=0,"",VLOOKUP(AA$5,'[1]HSE TNA'!$A$6:$AK$36,MATCH(CONCATENATE($C24,$D24),'[1]HSE TNA'!$A$5:$AK$5,0),FALSE))</f>
        <v/>
      </c>
      <c r="AB24" s="71">
        <f>IF(VLOOKUP(AB$5,'[1]HSE TNA'!$A$6:$AK$36,MATCH(CONCATENATE($C24,$D24),'[1]HSE TNA'!$A$5:$AK$5,0),FALSE)=0,"",VLOOKUP(AB$5,'[1]HSE TNA'!$A$6:$AK$36,MATCH(CONCATENATE($C24,$D24),'[1]HSE TNA'!$A$5:$AK$5,0),FALSE))</f>
        <v>1</v>
      </c>
    </row>
    <row r="25" spans="1:28" ht="14.5" customHeight="1" x14ac:dyDescent="0.35">
      <c r="A25" s="159"/>
      <c r="B25" s="35" t="s">
        <v>57</v>
      </c>
      <c r="C25" s="35" t="s">
        <v>51</v>
      </c>
      <c r="D25" s="35" t="s">
        <v>53</v>
      </c>
      <c r="E25" s="36"/>
      <c r="F25" s="37">
        <f>IF(VLOOKUP(F$5,'[1]HSE TNA'!$A$6:$AK$36,MATCH(CONCATENATE($C25,$D25),'[1]HSE TNA'!$A$5:$AK$5,0),FALSE)=0,"",VLOOKUP(F$5,'[1]HSE TNA'!$A$6:$AK$36,MATCH(CONCATENATE($C25,$D25),'[1]HSE TNA'!$A$5:$AK$5,0),FALSE))</f>
        <v>1</v>
      </c>
      <c r="G25" s="38">
        <f>IF(VLOOKUP(G$5,'[1]HSE TNA'!$A$6:$AK$36,MATCH(CONCATENATE($C25,$D25),'[1]HSE TNA'!$A$5:$AK$5,0),FALSE)=0,"",VLOOKUP(G$5,'[1]HSE TNA'!$A$6:$AK$36,MATCH(CONCATENATE($C25,$D25),'[1]HSE TNA'!$A$5:$AK$5,0),FALSE))</f>
        <v>1</v>
      </c>
      <c r="H25" s="38">
        <f>IF(VLOOKUP(H$5,'[1]HSE TNA'!$A$6:$AK$36,MATCH(CONCATENATE($C25,$D25),'[1]HSE TNA'!$A$5:$AK$5,0),FALSE)=0,"",VLOOKUP(H$5,'[1]HSE TNA'!$A$6:$AK$36,MATCH(CONCATENATE($C25,$D25),'[1]HSE TNA'!$A$5:$AK$5,0),FALSE))</f>
        <v>1</v>
      </c>
      <c r="I25" s="38">
        <f>IF(VLOOKUP(I$5,'[1]HSE TNA'!$A$6:$AK$36,MATCH(CONCATENATE($C25,$D25),'[1]HSE TNA'!$A$5:$AK$5,0),FALSE)=0,"",VLOOKUP(I$5,'[1]HSE TNA'!$A$6:$AK$36,MATCH(CONCATENATE($C25,$D25),'[1]HSE TNA'!$A$5:$AK$5,0),FALSE))</f>
        <v>1</v>
      </c>
      <c r="J25" s="39">
        <f>IF(VLOOKUP(J$5,'[1]HSE TNA'!$A$6:$AK$36,MATCH(CONCATENATE($C25,$D25),'[1]HSE TNA'!$A$5:$AK$5,0),FALSE)=0,"",VLOOKUP(J$5,'[1]HSE TNA'!$A$6:$AK$36,MATCH(CONCATENATE($C25,$D25),'[1]HSE TNA'!$A$5:$AK$5,0),FALSE))</f>
        <v>1</v>
      </c>
      <c r="K25" s="39">
        <f>IF(VLOOKUP(K$5,'[1]HSE TNA'!$A$6:$AK$36,MATCH(CONCATENATE($C25,$D25),'[1]HSE TNA'!$A$5:$AK$5,0),FALSE)=0,"",VLOOKUP(K$5,'[1]HSE TNA'!$A$6:$AK$36,MATCH(CONCATENATE($C25,$D25),'[1]HSE TNA'!$A$5:$AK$5,0),FALSE))</f>
        <v>1</v>
      </c>
      <c r="L25" s="39">
        <f>IF(VLOOKUP(L$5,'[1]HSE TNA'!$A$6:$AK$36,MATCH(CONCATENATE($C25,$D25),'[1]HSE TNA'!$A$5:$AK$5,0),FALSE)=0,"",VLOOKUP(L$5,'[1]HSE TNA'!$A$6:$AK$36,MATCH(CONCATENATE($C25,$D25),'[1]HSE TNA'!$A$5:$AK$5,0),FALSE))</f>
        <v>1</v>
      </c>
      <c r="M25" s="40" t="str">
        <f>IF(VLOOKUP(M$5,'[1]HSE TNA'!$A$6:$AK$36,MATCH(CONCATENATE($C25,$D25),'[1]HSE TNA'!$A$5:$AK$5,0),FALSE)=0,"",VLOOKUP(M$5,'[1]HSE TNA'!$A$6:$AK$36,MATCH(CONCATENATE($C25,$D25),'[1]HSE TNA'!$A$5:$AK$5,0),FALSE))</f>
        <v/>
      </c>
      <c r="N25" s="69" t="str">
        <f>IF(VLOOKUP(N$5,'[1]HSE TNA'!$A$6:$AK$36,MATCH(CONCATENATE($C25,$D25),'[1]HSE TNA'!$A$5:$AK$5,0),FALSE)=0,"",VLOOKUP(N$5,'[1]HSE TNA'!$A$6:$AK$36,MATCH(CONCATENATE($C25,$D25),'[1]HSE TNA'!$A$5:$AK$5,0),FALSE))</f>
        <v/>
      </c>
      <c r="O25" s="69" t="str">
        <f>IF(VLOOKUP(O$5,'[1]HSE TNA'!$A$6:$AK$36,MATCH(CONCATENATE($C25,$D25),'[1]HSE TNA'!$A$5:$AK$5,0),FALSE)=0,"",VLOOKUP(O$5,'[1]HSE TNA'!$A$6:$AK$36,MATCH(CONCATENATE($C25,$D25),'[1]HSE TNA'!$A$5:$AK$5,0),FALSE))</f>
        <v/>
      </c>
      <c r="P25" s="69" t="str">
        <f>IF(VLOOKUP(P$5,'[1]HSE TNA'!$A$6:$AK$36,MATCH(CONCATENATE($C25,$D25),'[1]HSE TNA'!$A$5:$AK$5,0),FALSE)=0,"",VLOOKUP(P$5,'[1]HSE TNA'!$A$6:$AK$36,MATCH(CONCATENATE($C25,$D25),'[1]HSE TNA'!$A$5:$AK$5,0),FALSE))</f>
        <v/>
      </c>
      <c r="Q25" s="69" t="str">
        <f>IF(VLOOKUP(Q$5,'[1]HSE TNA'!$A$6:$AK$36,MATCH(CONCATENATE($C25,$D25),'[1]HSE TNA'!$A$5:$AK$5,0),FALSE)=0,"",VLOOKUP(Q$5,'[1]HSE TNA'!$A$6:$AK$36,MATCH(CONCATENATE($C25,$D25),'[1]HSE TNA'!$A$5:$AK$5,0),FALSE))</f>
        <v/>
      </c>
      <c r="R25" s="69" t="str">
        <f>IF(VLOOKUP(R$5,'[1]HSE TNA'!$A$6:$AK$36,MATCH(CONCATENATE($C25,$D25),'[1]HSE TNA'!$A$5:$AK$5,0),FALSE)=0,"",VLOOKUP(R$5,'[1]HSE TNA'!$A$6:$AK$36,MATCH(CONCATENATE($C25,$D25),'[1]HSE TNA'!$A$5:$AK$5,0),FALSE))</f>
        <v/>
      </c>
      <c r="S25" s="69" t="str">
        <f>IF(VLOOKUP(S$5,'[1]HSE TNA'!$A$6:$AK$36,MATCH(CONCATENATE($C25,$D25),'[1]HSE TNA'!$A$5:$AK$5,0),FALSE)=0,"",VLOOKUP(S$5,'[1]HSE TNA'!$A$6:$AK$36,MATCH(CONCATENATE($C25,$D25),'[1]HSE TNA'!$A$5:$AK$5,0),FALSE))</f>
        <v/>
      </c>
      <c r="T25" s="42">
        <f>IF(VLOOKUP(T$5,'[1]HSE TNA'!$A$6:$AK$36,MATCH(CONCATENATE($C25,$D25),'[1]HSE TNA'!$A$5:$AK$5,0),FALSE)=0,"",VLOOKUP(T$5,'[1]HSE TNA'!$A$6:$AK$36,MATCH(CONCATENATE($C25,$D25),'[1]HSE TNA'!$A$5:$AK$5,0),FALSE))</f>
        <v>1</v>
      </c>
      <c r="U25" s="70" t="str">
        <f>IF(VLOOKUP(U$5,'[1]HSE TNA'!$A$6:$AK$36,MATCH(CONCATENATE($C25,$D25),'[1]HSE TNA'!$A$5:$AK$5,0),FALSE)=0,"",VLOOKUP(U$5,'[1]HSE TNA'!$A$6:$AK$36,MATCH(CONCATENATE($C25,$D25),'[1]HSE TNA'!$A$5:$AK$5,0),FALSE))</f>
        <v/>
      </c>
      <c r="V25" s="70" t="str">
        <f>IF(VLOOKUP(V$5,'[1]HSE TNA'!$A$6:$AK$36,MATCH(CONCATENATE($C25,$D25),'[1]HSE TNA'!$A$5:$AK$5,0),FALSE)=0,"",VLOOKUP(V$5,'[1]HSE TNA'!$A$6:$AK$36,MATCH(CONCATENATE($C25,$D25),'[1]HSE TNA'!$A$5:$AK$5,0),FALSE))</f>
        <v/>
      </c>
      <c r="W25" s="70" t="str">
        <f>IF(VLOOKUP(W$5,'[1]HSE TNA'!$A$6:$AK$36,MATCH(CONCATENATE($C25,$D25),'[1]HSE TNA'!$A$5:$AK$5,0),FALSE)=0,"",VLOOKUP(W$5,'[1]HSE TNA'!$A$6:$AK$36,MATCH(CONCATENATE($C25,$D25),'[1]HSE TNA'!$A$5:$AK$5,0),FALSE))</f>
        <v/>
      </c>
      <c r="X25" s="70" t="str">
        <f>IF(VLOOKUP(X$5,'[1]HSE TNA'!$A$6:$AK$36,MATCH(CONCATENATE($C25,$D25),'[1]HSE TNA'!$A$5:$AK$5,0),FALSE)=0,"",VLOOKUP(X$5,'[1]HSE TNA'!$A$6:$AK$36,MATCH(CONCATENATE($C25,$D25),'[1]HSE TNA'!$A$5:$AK$5,0),FALSE))</f>
        <v/>
      </c>
      <c r="Y25" s="70" t="str">
        <f>IF(VLOOKUP(Y$5,'[1]HSE TNA'!$A$6:$AK$36,MATCH(CONCATENATE($C25,$D25),'[1]HSE TNA'!$A$5:$AK$5,0),FALSE)=0,"",VLOOKUP(Y$5,'[1]HSE TNA'!$A$6:$AK$36,MATCH(CONCATENATE($C25,$D25),'[1]HSE TNA'!$A$5:$AK$5,0),FALSE))</f>
        <v/>
      </c>
      <c r="Z25" s="70" t="str">
        <f>IF(VLOOKUP(Z$5,'[1]HSE TNA'!$A$6:$AK$36,MATCH(CONCATENATE($C25,$D25),'[1]HSE TNA'!$A$5:$AK$5,0),FALSE)=0,"",VLOOKUP(Z$5,'[1]HSE TNA'!$A$6:$AK$36,MATCH(CONCATENATE($C25,$D25),'[1]HSE TNA'!$A$5:$AK$5,0),FALSE))</f>
        <v/>
      </c>
      <c r="AA25" s="70" t="str">
        <f>IF(VLOOKUP(AA$5,'[1]HSE TNA'!$A$6:$AK$36,MATCH(CONCATENATE($C25,$D25),'[1]HSE TNA'!$A$5:$AK$5,0),FALSE)=0,"",VLOOKUP(AA$5,'[1]HSE TNA'!$A$6:$AK$36,MATCH(CONCATENATE($C25,$D25),'[1]HSE TNA'!$A$5:$AK$5,0),FALSE))</f>
        <v/>
      </c>
      <c r="AB25" s="71">
        <f>IF(VLOOKUP(AB$5,'[1]HSE TNA'!$A$6:$AK$36,MATCH(CONCATENATE($C25,$D25),'[1]HSE TNA'!$A$5:$AK$5,0),FALSE)=0,"",VLOOKUP(AB$5,'[1]HSE TNA'!$A$6:$AK$36,MATCH(CONCATENATE($C25,$D25),'[1]HSE TNA'!$A$5:$AK$5,0),FALSE))</f>
        <v>1</v>
      </c>
    </row>
    <row r="26" spans="1:28" ht="14.5" customHeight="1" x14ac:dyDescent="0.35">
      <c r="A26" s="159"/>
      <c r="B26" s="35" t="s">
        <v>58</v>
      </c>
      <c r="C26" s="35" t="s">
        <v>51</v>
      </c>
      <c r="D26" s="35" t="s">
        <v>53</v>
      </c>
      <c r="E26" s="36"/>
      <c r="F26" s="37">
        <f>IF(VLOOKUP(F$5,'[1]HSE TNA'!$A$6:$AK$36,MATCH(CONCATENATE($C26,$D26),'[1]HSE TNA'!$A$5:$AK$5,0),FALSE)=0,"",VLOOKUP(F$5,'[1]HSE TNA'!$A$6:$AK$36,MATCH(CONCATENATE($C26,$D26),'[1]HSE TNA'!$A$5:$AK$5,0),FALSE))</f>
        <v>1</v>
      </c>
      <c r="G26" s="38">
        <f>IF(VLOOKUP(G$5,'[1]HSE TNA'!$A$6:$AK$36,MATCH(CONCATENATE($C26,$D26),'[1]HSE TNA'!$A$5:$AK$5,0),FALSE)=0,"",VLOOKUP(G$5,'[1]HSE TNA'!$A$6:$AK$36,MATCH(CONCATENATE($C26,$D26),'[1]HSE TNA'!$A$5:$AK$5,0),FALSE))</f>
        <v>1</v>
      </c>
      <c r="H26" s="38">
        <f>IF(VLOOKUP(H$5,'[1]HSE TNA'!$A$6:$AK$36,MATCH(CONCATENATE($C26,$D26),'[1]HSE TNA'!$A$5:$AK$5,0),FALSE)=0,"",VLOOKUP(H$5,'[1]HSE TNA'!$A$6:$AK$36,MATCH(CONCATENATE($C26,$D26),'[1]HSE TNA'!$A$5:$AK$5,0),FALSE))</f>
        <v>1</v>
      </c>
      <c r="I26" s="38">
        <f>IF(VLOOKUP(I$5,'[1]HSE TNA'!$A$6:$AK$36,MATCH(CONCATENATE($C26,$D26),'[1]HSE TNA'!$A$5:$AK$5,0),FALSE)=0,"",VLOOKUP(I$5,'[1]HSE TNA'!$A$6:$AK$36,MATCH(CONCATENATE($C26,$D26),'[1]HSE TNA'!$A$5:$AK$5,0),FALSE))</f>
        <v>1</v>
      </c>
      <c r="J26" s="39">
        <f>IF(VLOOKUP(J$5,'[1]HSE TNA'!$A$6:$AK$36,MATCH(CONCATENATE($C26,$D26),'[1]HSE TNA'!$A$5:$AK$5,0),FALSE)=0,"",VLOOKUP(J$5,'[1]HSE TNA'!$A$6:$AK$36,MATCH(CONCATENATE($C26,$D26),'[1]HSE TNA'!$A$5:$AK$5,0),FALSE))</f>
        <v>1</v>
      </c>
      <c r="K26" s="39">
        <f>IF(VLOOKUP(K$5,'[1]HSE TNA'!$A$6:$AK$36,MATCH(CONCATENATE($C26,$D26),'[1]HSE TNA'!$A$5:$AK$5,0),FALSE)=0,"",VLOOKUP(K$5,'[1]HSE TNA'!$A$6:$AK$36,MATCH(CONCATENATE($C26,$D26),'[1]HSE TNA'!$A$5:$AK$5,0),FALSE))</f>
        <v>1</v>
      </c>
      <c r="L26" s="39">
        <f>IF(VLOOKUP(L$5,'[1]HSE TNA'!$A$6:$AK$36,MATCH(CONCATENATE($C26,$D26),'[1]HSE TNA'!$A$5:$AK$5,0),FALSE)=0,"",VLOOKUP(L$5,'[1]HSE TNA'!$A$6:$AK$36,MATCH(CONCATENATE($C26,$D26),'[1]HSE TNA'!$A$5:$AK$5,0),FALSE))</f>
        <v>1</v>
      </c>
      <c r="M26" s="40" t="str">
        <f>IF(VLOOKUP(M$5,'[1]HSE TNA'!$A$6:$AK$36,MATCH(CONCATENATE($C26,$D26),'[1]HSE TNA'!$A$5:$AK$5,0),FALSE)=0,"",VLOOKUP(M$5,'[1]HSE TNA'!$A$6:$AK$36,MATCH(CONCATENATE($C26,$D26),'[1]HSE TNA'!$A$5:$AK$5,0),FALSE))</f>
        <v/>
      </c>
      <c r="N26" s="69" t="str">
        <f>IF(VLOOKUP(N$5,'[1]HSE TNA'!$A$6:$AK$36,MATCH(CONCATENATE($C26,$D26),'[1]HSE TNA'!$A$5:$AK$5,0),FALSE)=0,"",VLOOKUP(N$5,'[1]HSE TNA'!$A$6:$AK$36,MATCH(CONCATENATE($C26,$D26),'[1]HSE TNA'!$A$5:$AK$5,0),FALSE))</f>
        <v/>
      </c>
      <c r="O26" s="69" t="str">
        <f>IF(VLOOKUP(O$5,'[1]HSE TNA'!$A$6:$AK$36,MATCH(CONCATENATE($C26,$D26),'[1]HSE TNA'!$A$5:$AK$5,0),FALSE)=0,"",VLOOKUP(O$5,'[1]HSE TNA'!$A$6:$AK$36,MATCH(CONCATENATE($C26,$D26),'[1]HSE TNA'!$A$5:$AK$5,0),FALSE))</f>
        <v/>
      </c>
      <c r="P26" s="69" t="str">
        <f>IF(VLOOKUP(P$5,'[1]HSE TNA'!$A$6:$AK$36,MATCH(CONCATENATE($C26,$D26),'[1]HSE TNA'!$A$5:$AK$5,0),FALSE)=0,"",VLOOKUP(P$5,'[1]HSE TNA'!$A$6:$AK$36,MATCH(CONCATENATE($C26,$D26),'[1]HSE TNA'!$A$5:$AK$5,0),FALSE))</f>
        <v/>
      </c>
      <c r="Q26" s="69" t="str">
        <f>IF(VLOOKUP(Q$5,'[1]HSE TNA'!$A$6:$AK$36,MATCH(CONCATENATE($C26,$D26),'[1]HSE TNA'!$A$5:$AK$5,0),FALSE)=0,"",VLOOKUP(Q$5,'[1]HSE TNA'!$A$6:$AK$36,MATCH(CONCATENATE($C26,$D26),'[1]HSE TNA'!$A$5:$AK$5,0),FALSE))</f>
        <v/>
      </c>
      <c r="R26" s="69" t="str">
        <f>IF(VLOOKUP(R$5,'[1]HSE TNA'!$A$6:$AK$36,MATCH(CONCATENATE($C26,$D26),'[1]HSE TNA'!$A$5:$AK$5,0),FALSE)=0,"",VLOOKUP(R$5,'[1]HSE TNA'!$A$6:$AK$36,MATCH(CONCATENATE($C26,$D26),'[1]HSE TNA'!$A$5:$AK$5,0),FALSE))</f>
        <v/>
      </c>
      <c r="S26" s="69" t="str">
        <f>IF(VLOOKUP(S$5,'[1]HSE TNA'!$A$6:$AK$36,MATCH(CONCATENATE($C26,$D26),'[1]HSE TNA'!$A$5:$AK$5,0),FALSE)=0,"",VLOOKUP(S$5,'[1]HSE TNA'!$A$6:$AK$36,MATCH(CONCATENATE($C26,$D26),'[1]HSE TNA'!$A$5:$AK$5,0),FALSE))</f>
        <v/>
      </c>
      <c r="T26" s="42">
        <f>IF(VLOOKUP(T$5,'[1]HSE TNA'!$A$6:$AK$36,MATCH(CONCATENATE($C26,$D26),'[1]HSE TNA'!$A$5:$AK$5,0),FALSE)=0,"",VLOOKUP(T$5,'[1]HSE TNA'!$A$6:$AK$36,MATCH(CONCATENATE($C26,$D26),'[1]HSE TNA'!$A$5:$AK$5,0),FALSE))</f>
        <v>1</v>
      </c>
      <c r="U26" s="70" t="str">
        <f>IF(VLOOKUP(U$5,'[1]HSE TNA'!$A$6:$AK$36,MATCH(CONCATENATE($C26,$D26),'[1]HSE TNA'!$A$5:$AK$5,0),FALSE)=0,"",VLOOKUP(U$5,'[1]HSE TNA'!$A$6:$AK$36,MATCH(CONCATENATE($C26,$D26),'[1]HSE TNA'!$A$5:$AK$5,0),FALSE))</f>
        <v/>
      </c>
      <c r="V26" s="70" t="str">
        <f>IF(VLOOKUP(V$5,'[1]HSE TNA'!$A$6:$AK$36,MATCH(CONCATENATE($C26,$D26),'[1]HSE TNA'!$A$5:$AK$5,0),FALSE)=0,"",VLOOKUP(V$5,'[1]HSE TNA'!$A$6:$AK$36,MATCH(CONCATENATE($C26,$D26),'[1]HSE TNA'!$A$5:$AK$5,0),FALSE))</f>
        <v/>
      </c>
      <c r="W26" s="70" t="str">
        <f>IF(VLOOKUP(W$5,'[1]HSE TNA'!$A$6:$AK$36,MATCH(CONCATENATE($C26,$D26),'[1]HSE TNA'!$A$5:$AK$5,0),FALSE)=0,"",VLOOKUP(W$5,'[1]HSE TNA'!$A$6:$AK$36,MATCH(CONCATENATE($C26,$D26),'[1]HSE TNA'!$A$5:$AK$5,0),FALSE))</f>
        <v/>
      </c>
      <c r="X26" s="70" t="str">
        <f>IF(VLOOKUP(X$5,'[1]HSE TNA'!$A$6:$AK$36,MATCH(CONCATENATE($C26,$D26),'[1]HSE TNA'!$A$5:$AK$5,0),FALSE)=0,"",VLOOKUP(X$5,'[1]HSE TNA'!$A$6:$AK$36,MATCH(CONCATENATE($C26,$D26),'[1]HSE TNA'!$A$5:$AK$5,0),FALSE))</f>
        <v/>
      </c>
      <c r="Y26" s="70" t="str">
        <f>IF(VLOOKUP(Y$5,'[1]HSE TNA'!$A$6:$AK$36,MATCH(CONCATENATE($C26,$D26),'[1]HSE TNA'!$A$5:$AK$5,0),FALSE)=0,"",VLOOKUP(Y$5,'[1]HSE TNA'!$A$6:$AK$36,MATCH(CONCATENATE($C26,$D26),'[1]HSE TNA'!$A$5:$AK$5,0),FALSE))</f>
        <v/>
      </c>
      <c r="Z26" s="70" t="str">
        <f>IF(VLOOKUP(Z$5,'[1]HSE TNA'!$A$6:$AK$36,MATCH(CONCATENATE($C26,$D26),'[1]HSE TNA'!$A$5:$AK$5,0),FALSE)=0,"",VLOOKUP(Z$5,'[1]HSE TNA'!$A$6:$AK$36,MATCH(CONCATENATE($C26,$D26),'[1]HSE TNA'!$A$5:$AK$5,0),FALSE))</f>
        <v/>
      </c>
      <c r="AA26" s="70" t="str">
        <f>IF(VLOOKUP(AA$5,'[1]HSE TNA'!$A$6:$AK$36,MATCH(CONCATENATE($C26,$D26),'[1]HSE TNA'!$A$5:$AK$5,0),FALSE)=0,"",VLOOKUP(AA$5,'[1]HSE TNA'!$A$6:$AK$36,MATCH(CONCATENATE($C26,$D26),'[1]HSE TNA'!$A$5:$AK$5,0),FALSE))</f>
        <v/>
      </c>
      <c r="AB26" s="71">
        <f>IF(VLOOKUP(AB$5,'[1]HSE TNA'!$A$6:$AK$36,MATCH(CONCATENATE($C26,$D26),'[1]HSE TNA'!$A$5:$AK$5,0),FALSE)=0,"",VLOOKUP(AB$5,'[1]HSE TNA'!$A$6:$AK$36,MATCH(CONCATENATE($C26,$D26),'[1]HSE TNA'!$A$5:$AK$5,0),FALSE))</f>
        <v>1</v>
      </c>
    </row>
    <row r="27" spans="1:28" ht="14.5" customHeight="1" x14ac:dyDescent="0.35">
      <c r="A27" s="159"/>
      <c r="B27" s="35" t="s">
        <v>59</v>
      </c>
      <c r="C27" s="35" t="s">
        <v>51</v>
      </c>
      <c r="D27" s="35" t="s">
        <v>53</v>
      </c>
      <c r="E27" s="36"/>
      <c r="F27" s="37">
        <f>IF(VLOOKUP(F$5,'[1]HSE TNA'!$A$6:$AK$36,MATCH(CONCATENATE($C27,$D27),'[1]HSE TNA'!$A$5:$AK$5,0),FALSE)=0,"",VLOOKUP(F$5,'[1]HSE TNA'!$A$6:$AK$36,MATCH(CONCATENATE($C27,$D27),'[1]HSE TNA'!$A$5:$AK$5,0),FALSE))</f>
        <v>1</v>
      </c>
      <c r="G27" s="38">
        <f>IF(VLOOKUP(G$5,'[1]HSE TNA'!$A$6:$AK$36,MATCH(CONCATENATE($C27,$D27),'[1]HSE TNA'!$A$5:$AK$5,0),FALSE)=0,"",VLOOKUP(G$5,'[1]HSE TNA'!$A$6:$AK$36,MATCH(CONCATENATE($C27,$D27),'[1]HSE TNA'!$A$5:$AK$5,0),FALSE))</f>
        <v>1</v>
      </c>
      <c r="H27" s="38">
        <f>IF(VLOOKUP(H$5,'[1]HSE TNA'!$A$6:$AK$36,MATCH(CONCATENATE($C27,$D27),'[1]HSE TNA'!$A$5:$AK$5,0),FALSE)=0,"",VLOOKUP(H$5,'[1]HSE TNA'!$A$6:$AK$36,MATCH(CONCATENATE($C27,$D27),'[1]HSE TNA'!$A$5:$AK$5,0),FALSE))</f>
        <v>1</v>
      </c>
      <c r="I27" s="38">
        <f>IF(VLOOKUP(I$5,'[1]HSE TNA'!$A$6:$AK$36,MATCH(CONCATENATE($C27,$D27),'[1]HSE TNA'!$A$5:$AK$5,0),FALSE)=0,"",VLOOKUP(I$5,'[1]HSE TNA'!$A$6:$AK$36,MATCH(CONCATENATE($C27,$D27),'[1]HSE TNA'!$A$5:$AK$5,0),FALSE))</f>
        <v>1</v>
      </c>
      <c r="J27" s="39">
        <f>IF(VLOOKUP(J$5,'[1]HSE TNA'!$A$6:$AK$36,MATCH(CONCATENATE($C27,$D27),'[1]HSE TNA'!$A$5:$AK$5,0),FALSE)=0,"",VLOOKUP(J$5,'[1]HSE TNA'!$A$6:$AK$36,MATCH(CONCATENATE($C27,$D27),'[1]HSE TNA'!$A$5:$AK$5,0),FALSE))</f>
        <v>1</v>
      </c>
      <c r="K27" s="39">
        <f>IF(VLOOKUP(K$5,'[1]HSE TNA'!$A$6:$AK$36,MATCH(CONCATENATE($C27,$D27),'[1]HSE TNA'!$A$5:$AK$5,0),FALSE)=0,"",VLOOKUP(K$5,'[1]HSE TNA'!$A$6:$AK$36,MATCH(CONCATENATE($C27,$D27),'[1]HSE TNA'!$A$5:$AK$5,0),FALSE))</f>
        <v>1</v>
      </c>
      <c r="L27" s="39">
        <f>IF(VLOOKUP(L$5,'[1]HSE TNA'!$A$6:$AK$36,MATCH(CONCATENATE($C27,$D27),'[1]HSE TNA'!$A$5:$AK$5,0),FALSE)=0,"",VLOOKUP(L$5,'[1]HSE TNA'!$A$6:$AK$36,MATCH(CONCATENATE($C27,$D27),'[1]HSE TNA'!$A$5:$AK$5,0),FALSE))</f>
        <v>1</v>
      </c>
      <c r="M27" s="40" t="str">
        <f>IF(VLOOKUP(M$5,'[1]HSE TNA'!$A$6:$AK$36,MATCH(CONCATENATE($C27,$D27),'[1]HSE TNA'!$A$5:$AK$5,0),FALSE)=0,"",VLOOKUP(M$5,'[1]HSE TNA'!$A$6:$AK$36,MATCH(CONCATENATE($C27,$D27),'[1]HSE TNA'!$A$5:$AK$5,0),FALSE))</f>
        <v/>
      </c>
      <c r="N27" s="69" t="str">
        <f>IF(VLOOKUP(N$5,'[1]HSE TNA'!$A$6:$AK$36,MATCH(CONCATENATE($C27,$D27),'[1]HSE TNA'!$A$5:$AK$5,0),FALSE)=0,"",VLOOKUP(N$5,'[1]HSE TNA'!$A$6:$AK$36,MATCH(CONCATENATE($C27,$D27),'[1]HSE TNA'!$A$5:$AK$5,0),FALSE))</f>
        <v/>
      </c>
      <c r="O27" s="69" t="str">
        <f>IF(VLOOKUP(O$5,'[1]HSE TNA'!$A$6:$AK$36,MATCH(CONCATENATE($C27,$D27),'[1]HSE TNA'!$A$5:$AK$5,0),FALSE)=0,"",VLOOKUP(O$5,'[1]HSE TNA'!$A$6:$AK$36,MATCH(CONCATENATE($C27,$D27),'[1]HSE TNA'!$A$5:$AK$5,0),FALSE))</f>
        <v/>
      </c>
      <c r="P27" s="69" t="str">
        <f>IF(VLOOKUP(P$5,'[1]HSE TNA'!$A$6:$AK$36,MATCH(CONCATENATE($C27,$D27),'[1]HSE TNA'!$A$5:$AK$5,0),FALSE)=0,"",VLOOKUP(P$5,'[1]HSE TNA'!$A$6:$AK$36,MATCH(CONCATENATE($C27,$D27),'[1]HSE TNA'!$A$5:$AK$5,0),FALSE))</f>
        <v/>
      </c>
      <c r="Q27" s="69" t="str">
        <f>IF(VLOOKUP(Q$5,'[1]HSE TNA'!$A$6:$AK$36,MATCH(CONCATENATE($C27,$D27),'[1]HSE TNA'!$A$5:$AK$5,0),FALSE)=0,"",VLOOKUP(Q$5,'[1]HSE TNA'!$A$6:$AK$36,MATCH(CONCATENATE($C27,$D27),'[1]HSE TNA'!$A$5:$AK$5,0),FALSE))</f>
        <v/>
      </c>
      <c r="R27" s="69" t="str">
        <f>IF(VLOOKUP(R$5,'[1]HSE TNA'!$A$6:$AK$36,MATCH(CONCATENATE($C27,$D27),'[1]HSE TNA'!$A$5:$AK$5,0),FALSE)=0,"",VLOOKUP(R$5,'[1]HSE TNA'!$A$6:$AK$36,MATCH(CONCATENATE($C27,$D27),'[1]HSE TNA'!$A$5:$AK$5,0),FALSE))</f>
        <v/>
      </c>
      <c r="S27" s="69" t="str">
        <f>IF(VLOOKUP(S$5,'[1]HSE TNA'!$A$6:$AK$36,MATCH(CONCATENATE($C27,$D27),'[1]HSE TNA'!$A$5:$AK$5,0),FALSE)=0,"",VLOOKUP(S$5,'[1]HSE TNA'!$A$6:$AK$36,MATCH(CONCATENATE($C27,$D27),'[1]HSE TNA'!$A$5:$AK$5,0),FALSE))</f>
        <v/>
      </c>
      <c r="T27" s="42">
        <f>IF(VLOOKUP(T$5,'[1]HSE TNA'!$A$6:$AK$36,MATCH(CONCATENATE($C27,$D27),'[1]HSE TNA'!$A$5:$AK$5,0),FALSE)=0,"",VLOOKUP(T$5,'[1]HSE TNA'!$A$6:$AK$36,MATCH(CONCATENATE($C27,$D27),'[1]HSE TNA'!$A$5:$AK$5,0),FALSE))</f>
        <v>1</v>
      </c>
      <c r="U27" s="70" t="str">
        <f>IF(VLOOKUP(U$5,'[1]HSE TNA'!$A$6:$AK$36,MATCH(CONCATENATE($C27,$D27),'[1]HSE TNA'!$A$5:$AK$5,0),FALSE)=0,"",VLOOKUP(U$5,'[1]HSE TNA'!$A$6:$AK$36,MATCH(CONCATENATE($C27,$D27),'[1]HSE TNA'!$A$5:$AK$5,0),FALSE))</f>
        <v/>
      </c>
      <c r="V27" s="70" t="str">
        <f>IF(VLOOKUP(V$5,'[1]HSE TNA'!$A$6:$AK$36,MATCH(CONCATENATE($C27,$D27),'[1]HSE TNA'!$A$5:$AK$5,0),FALSE)=0,"",VLOOKUP(V$5,'[1]HSE TNA'!$A$6:$AK$36,MATCH(CONCATENATE($C27,$D27),'[1]HSE TNA'!$A$5:$AK$5,0),FALSE))</f>
        <v/>
      </c>
      <c r="W27" s="70" t="str">
        <f>IF(VLOOKUP(W$5,'[1]HSE TNA'!$A$6:$AK$36,MATCH(CONCATENATE($C27,$D27),'[1]HSE TNA'!$A$5:$AK$5,0),FALSE)=0,"",VLOOKUP(W$5,'[1]HSE TNA'!$A$6:$AK$36,MATCH(CONCATENATE($C27,$D27),'[1]HSE TNA'!$A$5:$AK$5,0),FALSE))</f>
        <v/>
      </c>
      <c r="X27" s="70" t="str">
        <f>IF(VLOOKUP(X$5,'[1]HSE TNA'!$A$6:$AK$36,MATCH(CONCATENATE($C27,$D27),'[1]HSE TNA'!$A$5:$AK$5,0),FALSE)=0,"",VLOOKUP(X$5,'[1]HSE TNA'!$A$6:$AK$36,MATCH(CONCATENATE($C27,$D27),'[1]HSE TNA'!$A$5:$AK$5,0),FALSE))</f>
        <v/>
      </c>
      <c r="Y27" s="70" t="str">
        <f>IF(VLOOKUP(Y$5,'[1]HSE TNA'!$A$6:$AK$36,MATCH(CONCATENATE($C27,$D27),'[1]HSE TNA'!$A$5:$AK$5,0),FALSE)=0,"",VLOOKUP(Y$5,'[1]HSE TNA'!$A$6:$AK$36,MATCH(CONCATENATE($C27,$D27),'[1]HSE TNA'!$A$5:$AK$5,0),FALSE))</f>
        <v/>
      </c>
      <c r="Z27" s="70" t="str">
        <f>IF(VLOOKUP(Z$5,'[1]HSE TNA'!$A$6:$AK$36,MATCH(CONCATENATE($C27,$D27),'[1]HSE TNA'!$A$5:$AK$5,0),FALSE)=0,"",VLOOKUP(Z$5,'[1]HSE TNA'!$A$6:$AK$36,MATCH(CONCATENATE($C27,$D27),'[1]HSE TNA'!$A$5:$AK$5,0),FALSE))</f>
        <v/>
      </c>
      <c r="AA27" s="70" t="str">
        <f>IF(VLOOKUP(AA$5,'[1]HSE TNA'!$A$6:$AK$36,MATCH(CONCATENATE($C27,$D27),'[1]HSE TNA'!$A$5:$AK$5,0),FALSE)=0,"",VLOOKUP(AA$5,'[1]HSE TNA'!$A$6:$AK$36,MATCH(CONCATENATE($C27,$D27),'[1]HSE TNA'!$A$5:$AK$5,0),FALSE))</f>
        <v/>
      </c>
      <c r="AB27" s="71">
        <f>IF(VLOOKUP(AB$5,'[1]HSE TNA'!$A$6:$AK$36,MATCH(CONCATENATE($C27,$D27),'[1]HSE TNA'!$A$5:$AK$5,0),FALSE)=0,"",VLOOKUP(AB$5,'[1]HSE TNA'!$A$6:$AK$36,MATCH(CONCATENATE($C27,$D27),'[1]HSE TNA'!$A$5:$AK$5,0),FALSE))</f>
        <v>1</v>
      </c>
    </row>
    <row r="28" spans="1:28" ht="15" customHeight="1" x14ac:dyDescent="0.35">
      <c r="A28" s="159"/>
      <c r="B28" s="77" t="s">
        <v>60</v>
      </c>
      <c r="C28" s="45" t="s">
        <v>51</v>
      </c>
      <c r="D28" s="45" t="s">
        <v>53</v>
      </c>
      <c r="E28" s="46"/>
      <c r="F28" s="78">
        <f>IF(VLOOKUP(F$5,'[1]HSE TNA'!$A$6:$AK$36,MATCH(CONCATENATE($C28,$D28),'[1]HSE TNA'!$A$5:$AK$5,0),FALSE)=0,"",VLOOKUP(F$5,'[1]HSE TNA'!$A$6:$AK$36,MATCH(CONCATENATE($C28,$D28),'[1]HSE TNA'!$A$5:$AK$5,0),FALSE))</f>
        <v>1</v>
      </c>
      <c r="G28" s="47">
        <f>IF(VLOOKUP(G$5,'[1]HSE TNA'!$A$6:$AK$36,MATCH(CONCATENATE($C28,$D28),'[1]HSE TNA'!$A$5:$AK$5,0),FALSE)=0,"",VLOOKUP(G$5,'[1]HSE TNA'!$A$6:$AK$36,MATCH(CONCATENATE($C28,$D28),'[1]HSE TNA'!$A$5:$AK$5,0),FALSE))</f>
        <v>1</v>
      </c>
      <c r="H28" s="47">
        <f>IF(VLOOKUP(H$5,'[1]HSE TNA'!$A$6:$AK$36,MATCH(CONCATENATE($C28,$D28),'[1]HSE TNA'!$A$5:$AK$5,0),FALSE)=0,"",VLOOKUP(H$5,'[1]HSE TNA'!$A$6:$AK$36,MATCH(CONCATENATE($C28,$D28),'[1]HSE TNA'!$A$5:$AK$5,0),FALSE))</f>
        <v>1</v>
      </c>
      <c r="I28" s="47">
        <f>IF(VLOOKUP(I$5,'[1]HSE TNA'!$A$6:$AK$36,MATCH(CONCATENATE($C28,$D28),'[1]HSE TNA'!$A$5:$AK$5,0),FALSE)=0,"",VLOOKUP(I$5,'[1]HSE TNA'!$A$6:$AK$36,MATCH(CONCATENATE($C28,$D28),'[1]HSE TNA'!$A$5:$AK$5,0),FALSE))</f>
        <v>1</v>
      </c>
      <c r="J28" s="48">
        <f>IF(VLOOKUP(J$5,'[1]HSE TNA'!$A$6:$AK$36,MATCH(CONCATENATE($C28,$D28),'[1]HSE TNA'!$A$5:$AK$5,0),FALSE)=0,"",VLOOKUP(J$5,'[1]HSE TNA'!$A$6:$AK$36,MATCH(CONCATENATE($C28,$D28),'[1]HSE TNA'!$A$5:$AK$5,0),FALSE))</f>
        <v>1</v>
      </c>
      <c r="K28" s="48">
        <f>IF(VLOOKUP(K$5,'[1]HSE TNA'!$A$6:$AK$36,MATCH(CONCATENATE($C28,$D28),'[1]HSE TNA'!$A$5:$AK$5,0),FALSE)=0,"",VLOOKUP(K$5,'[1]HSE TNA'!$A$6:$AK$36,MATCH(CONCATENATE($C28,$D28),'[1]HSE TNA'!$A$5:$AK$5,0),FALSE))</f>
        <v>1</v>
      </c>
      <c r="L28" s="48">
        <f>IF(VLOOKUP(L$5,'[1]HSE TNA'!$A$6:$AK$36,MATCH(CONCATENATE($C28,$D28),'[1]HSE TNA'!$A$5:$AK$5,0),FALSE)=0,"",VLOOKUP(L$5,'[1]HSE TNA'!$A$6:$AK$36,MATCH(CONCATENATE($C28,$D28),'[1]HSE TNA'!$A$5:$AK$5,0),FALSE))</f>
        <v>1</v>
      </c>
      <c r="M28" s="49" t="str">
        <f>IF(VLOOKUP(M$5,'[1]HSE TNA'!$A$6:$AK$36,MATCH(CONCATENATE($C28,$D28),'[1]HSE TNA'!$A$5:$AK$5,0),FALSE)=0,"",VLOOKUP(M$5,'[1]HSE TNA'!$A$6:$AK$36,MATCH(CONCATENATE($C28,$D28),'[1]HSE TNA'!$A$5:$AK$5,0),FALSE))</f>
        <v/>
      </c>
      <c r="N28" s="54" t="str">
        <f>IF(VLOOKUP(N$5,'[1]HSE TNA'!$A$6:$AK$36,MATCH(CONCATENATE($C28,$D28),'[1]HSE TNA'!$A$5:$AK$5,0),FALSE)=0,"",VLOOKUP(N$5,'[1]HSE TNA'!$A$6:$AK$36,MATCH(CONCATENATE($C28,$D28),'[1]HSE TNA'!$A$5:$AK$5,0),FALSE))</f>
        <v/>
      </c>
      <c r="O28" s="54" t="str">
        <f>IF(VLOOKUP(O$5,'[1]HSE TNA'!$A$6:$AK$36,MATCH(CONCATENATE($C28,$D28),'[1]HSE TNA'!$A$5:$AK$5,0),FALSE)=0,"",VLOOKUP(O$5,'[1]HSE TNA'!$A$6:$AK$36,MATCH(CONCATENATE($C28,$D28),'[1]HSE TNA'!$A$5:$AK$5,0),FALSE))</f>
        <v/>
      </c>
      <c r="P28" s="54" t="str">
        <f>IF(VLOOKUP(P$5,'[1]HSE TNA'!$A$6:$AK$36,MATCH(CONCATENATE($C28,$D28),'[1]HSE TNA'!$A$5:$AK$5,0),FALSE)=0,"",VLOOKUP(P$5,'[1]HSE TNA'!$A$6:$AK$36,MATCH(CONCATENATE($C28,$D28),'[1]HSE TNA'!$A$5:$AK$5,0),FALSE))</f>
        <v/>
      </c>
      <c r="Q28" s="54" t="str">
        <f>IF(VLOOKUP(Q$5,'[1]HSE TNA'!$A$6:$AK$36,MATCH(CONCATENATE($C28,$D28),'[1]HSE TNA'!$A$5:$AK$5,0),FALSE)=0,"",VLOOKUP(Q$5,'[1]HSE TNA'!$A$6:$AK$36,MATCH(CONCATENATE($C28,$D28),'[1]HSE TNA'!$A$5:$AK$5,0),FALSE))</f>
        <v/>
      </c>
      <c r="R28" s="54" t="str">
        <f>IF(VLOOKUP(R$5,'[1]HSE TNA'!$A$6:$AK$36,MATCH(CONCATENATE($C28,$D28),'[1]HSE TNA'!$A$5:$AK$5,0),FALSE)=0,"",VLOOKUP(R$5,'[1]HSE TNA'!$A$6:$AK$36,MATCH(CONCATENATE($C28,$D28),'[1]HSE TNA'!$A$5:$AK$5,0),FALSE))</f>
        <v/>
      </c>
      <c r="S28" s="54" t="str">
        <f>IF(VLOOKUP(S$5,'[1]HSE TNA'!$A$6:$AK$36,MATCH(CONCATENATE($C28,$D28),'[1]HSE TNA'!$A$5:$AK$5,0),FALSE)=0,"",VLOOKUP(S$5,'[1]HSE TNA'!$A$6:$AK$36,MATCH(CONCATENATE($C28,$D28),'[1]HSE TNA'!$A$5:$AK$5,0),FALSE))</f>
        <v/>
      </c>
      <c r="T28" s="51">
        <f>IF(VLOOKUP(T$5,'[1]HSE TNA'!$A$6:$AK$36,MATCH(CONCATENATE($C28,$D28),'[1]HSE TNA'!$A$5:$AK$5,0),FALSE)=0,"",VLOOKUP(T$5,'[1]HSE TNA'!$A$6:$AK$36,MATCH(CONCATENATE($C28,$D28),'[1]HSE TNA'!$A$5:$AK$5,0),FALSE))</f>
        <v>1</v>
      </c>
      <c r="U28" s="55" t="str">
        <f>IF(VLOOKUP(U$5,'[1]HSE TNA'!$A$6:$AK$36,MATCH(CONCATENATE($C28,$D28),'[1]HSE TNA'!$A$5:$AK$5,0),FALSE)=0,"",VLOOKUP(U$5,'[1]HSE TNA'!$A$6:$AK$36,MATCH(CONCATENATE($C28,$D28),'[1]HSE TNA'!$A$5:$AK$5,0),FALSE))</f>
        <v/>
      </c>
      <c r="V28" s="55" t="str">
        <f>IF(VLOOKUP(V$5,'[1]HSE TNA'!$A$6:$AK$36,MATCH(CONCATENATE($C28,$D28),'[1]HSE TNA'!$A$5:$AK$5,0),FALSE)=0,"",VLOOKUP(V$5,'[1]HSE TNA'!$A$6:$AK$36,MATCH(CONCATENATE($C28,$D28),'[1]HSE TNA'!$A$5:$AK$5,0),FALSE))</f>
        <v/>
      </c>
      <c r="W28" s="55" t="str">
        <f>IF(VLOOKUP(W$5,'[1]HSE TNA'!$A$6:$AK$36,MATCH(CONCATENATE($C28,$D28),'[1]HSE TNA'!$A$5:$AK$5,0),FALSE)=0,"",VLOOKUP(W$5,'[1]HSE TNA'!$A$6:$AK$36,MATCH(CONCATENATE($C28,$D28),'[1]HSE TNA'!$A$5:$AK$5,0),FALSE))</f>
        <v/>
      </c>
      <c r="X28" s="55" t="str">
        <f>IF(VLOOKUP(X$5,'[1]HSE TNA'!$A$6:$AK$36,MATCH(CONCATENATE($C28,$D28),'[1]HSE TNA'!$A$5:$AK$5,0),FALSE)=0,"",VLOOKUP(X$5,'[1]HSE TNA'!$A$6:$AK$36,MATCH(CONCATENATE($C28,$D28),'[1]HSE TNA'!$A$5:$AK$5,0),FALSE))</f>
        <v/>
      </c>
      <c r="Y28" s="55" t="str">
        <f>IF(VLOOKUP(Y$5,'[1]HSE TNA'!$A$6:$AK$36,MATCH(CONCATENATE($C28,$D28),'[1]HSE TNA'!$A$5:$AK$5,0),FALSE)=0,"",VLOOKUP(Y$5,'[1]HSE TNA'!$A$6:$AK$36,MATCH(CONCATENATE($C28,$D28),'[1]HSE TNA'!$A$5:$AK$5,0),FALSE))</f>
        <v/>
      </c>
      <c r="Z28" s="55" t="str">
        <f>IF(VLOOKUP(Z$5,'[1]HSE TNA'!$A$6:$AK$36,MATCH(CONCATENATE($C28,$D28),'[1]HSE TNA'!$A$5:$AK$5,0),FALSE)=0,"",VLOOKUP(Z$5,'[1]HSE TNA'!$A$6:$AK$36,MATCH(CONCATENATE($C28,$D28),'[1]HSE TNA'!$A$5:$AK$5,0),FALSE))</f>
        <v/>
      </c>
      <c r="AA28" s="55" t="str">
        <f>IF(VLOOKUP(AA$5,'[1]HSE TNA'!$A$6:$AK$36,MATCH(CONCATENATE($C28,$D28),'[1]HSE TNA'!$A$5:$AK$5,0),FALSE)=0,"",VLOOKUP(AA$5,'[1]HSE TNA'!$A$6:$AK$36,MATCH(CONCATENATE($C28,$D28),'[1]HSE TNA'!$A$5:$AK$5,0),FALSE))</f>
        <v/>
      </c>
      <c r="AB28" s="56">
        <f>IF(VLOOKUP(AB$5,'[1]HSE TNA'!$A$6:$AK$36,MATCH(CONCATENATE($C28,$D28),'[1]HSE TNA'!$A$5:$AK$5,0),FALSE)=0,"",VLOOKUP(AB$5,'[1]HSE TNA'!$A$6:$AK$36,MATCH(CONCATENATE($C28,$D28),'[1]HSE TNA'!$A$5:$AK$5,0),FALSE))</f>
        <v>1</v>
      </c>
    </row>
    <row r="29" spans="1:28" ht="14.5" thickBot="1" x14ac:dyDescent="0.4">
      <c r="A29" s="159"/>
      <c r="B29" s="59" t="s">
        <v>118</v>
      </c>
      <c r="C29" s="59" t="str">
        <f>$A$63</f>
        <v>Trait Assessment</v>
      </c>
      <c r="D29" s="72" t="s">
        <v>89</v>
      </c>
      <c r="E29" s="60"/>
      <c r="F29" s="61">
        <f>IF(VLOOKUP(F$5,'[1]HSE TNA'!$A$6:$AK$36,MATCH(CONCATENATE($C29,$D29),'[1]HSE TNA'!$A$5:$AK$5,0),FALSE)=0,"",VLOOKUP(F$5,'[1]HSE TNA'!$A$6:$AK$36,MATCH(CONCATENATE($C29,$D29),'[1]HSE TNA'!$A$5:$AK$5,0),FALSE))</f>
        <v>1</v>
      </c>
      <c r="G29" s="62">
        <f>IF(VLOOKUP(G$5,'[1]HSE TNA'!$A$6:$AK$36,MATCH(CONCATENATE($C29,$D29),'[1]HSE TNA'!$A$5:$AK$5,0),FALSE)=0,"",VLOOKUP(G$5,'[1]HSE TNA'!$A$6:$AK$36,MATCH(CONCATENATE($C29,$D29),'[1]HSE TNA'!$A$5:$AK$5,0),FALSE))</f>
        <v>1</v>
      </c>
      <c r="H29" s="62">
        <f>IF(VLOOKUP(H$5,'[1]HSE TNA'!$A$6:$AK$36,MATCH(CONCATENATE($C29,$D29),'[1]HSE TNA'!$A$5:$AK$5,0),FALSE)=0,"",VLOOKUP(H$5,'[1]HSE TNA'!$A$6:$AK$36,MATCH(CONCATENATE($C29,$D29),'[1]HSE TNA'!$A$5:$AK$5,0),FALSE))</f>
        <v>1</v>
      </c>
      <c r="I29" s="116">
        <f>IF(VLOOKUP(I$5,'[1]HSE TNA'!$A$6:$AK$36,MATCH(CONCATENATE($C29,$D29),'[1]HSE TNA'!$A$5:$AK$5,0),FALSE)=0,"",VLOOKUP(I$5,'[1]HSE TNA'!$A$6:$AK$36,MATCH(CONCATENATE($C29,$D29),'[1]HSE TNA'!$A$5:$AK$5,0),FALSE))</f>
        <v>1</v>
      </c>
      <c r="J29" s="117">
        <f>IF(VLOOKUP(J$5,'[1]HSE TNA'!$A$6:$AK$36,MATCH(CONCATENATE($C29,$D29),'[1]HSE TNA'!$A$5:$AK$5,0),FALSE)=0,"",VLOOKUP(J$5,'[1]HSE TNA'!$A$6:$AK$36,MATCH(CONCATENATE($C29,$D29),'[1]HSE TNA'!$A$5:$AK$5,0),FALSE))</f>
        <v>1</v>
      </c>
      <c r="K29" s="117">
        <f>IF(VLOOKUP(K$5,'[1]HSE TNA'!$A$6:$AK$36,MATCH(CONCATENATE($C29,$D29),'[1]HSE TNA'!$A$5:$AK$5,0),FALSE)=0,"",VLOOKUP(K$5,'[1]HSE TNA'!$A$6:$AK$36,MATCH(CONCATENATE($C29,$D29),'[1]HSE TNA'!$A$5:$AK$5,0),FALSE))</f>
        <v>1</v>
      </c>
      <c r="L29" s="117">
        <f>IF(VLOOKUP(L$5,'[1]HSE TNA'!$A$6:$AK$36,MATCH(CONCATENATE($C29,$D29),'[1]HSE TNA'!$A$5:$AK$5,0),FALSE)=0,"",VLOOKUP(L$5,'[1]HSE TNA'!$A$6:$AK$36,MATCH(CONCATENATE($C29,$D29),'[1]HSE TNA'!$A$5:$AK$5,0),FALSE))</f>
        <v>1</v>
      </c>
      <c r="M29" s="118" t="str">
        <f>IF(VLOOKUP(M$5,'[1]HSE TNA'!$A$6:$AK$36,MATCH(CONCATENATE($C29,$D29),'[1]HSE TNA'!$A$5:$AK$5,0),FALSE)=0,"",VLOOKUP(M$5,'[1]HSE TNA'!$A$6:$AK$36,MATCH(CONCATENATE($C29,$D29),'[1]HSE TNA'!$A$5:$AK$5,0),FALSE))</f>
        <v/>
      </c>
      <c r="N29" s="65">
        <f>IF(VLOOKUP(N$5,'[1]HSE TNA'!$A$6:$AK$36,MATCH(CONCATENATE($C29,$D29),'[1]HSE TNA'!$A$5:$AK$5,0),FALSE)=0,"",VLOOKUP(N$5,'[1]HSE TNA'!$A$6:$AK$36,MATCH(CONCATENATE($C29,$D29),'[1]HSE TNA'!$A$5:$AK$5,0),FALSE))</f>
        <v>1</v>
      </c>
      <c r="O29" s="65">
        <f>IF(VLOOKUP(O$5,'[1]HSE TNA'!$A$6:$AK$36,MATCH(CONCATENATE($C29,$D29),'[1]HSE TNA'!$A$5:$AK$5,0),FALSE)=0,"",VLOOKUP(O$5,'[1]HSE TNA'!$A$6:$AK$36,MATCH(CONCATENATE($C29,$D29),'[1]HSE TNA'!$A$5:$AK$5,0),FALSE))</f>
        <v>1</v>
      </c>
      <c r="P29" s="65">
        <f>IF(VLOOKUP(P$5,'[1]HSE TNA'!$A$6:$AK$36,MATCH(CONCATENATE($C29,$D29),'[1]HSE TNA'!$A$5:$AK$5,0),FALSE)=0,"",VLOOKUP(P$5,'[1]HSE TNA'!$A$6:$AK$36,MATCH(CONCATENATE($C29,$D29),'[1]HSE TNA'!$A$5:$AK$5,0),FALSE))</f>
        <v>1</v>
      </c>
      <c r="Q29" s="65" t="str">
        <f>IF(VLOOKUP(Q$5,'[1]HSE TNA'!$A$6:$AK$36,MATCH(CONCATENATE($C29,$D29),'[1]HSE TNA'!$A$5:$AK$5,0),FALSE)=0,"",VLOOKUP(Q$5,'[1]HSE TNA'!$A$6:$AK$36,MATCH(CONCATENATE($C29,$D29),'[1]HSE TNA'!$A$5:$AK$5,0),FALSE))</f>
        <v/>
      </c>
      <c r="R29" s="65">
        <f>IF(VLOOKUP(R$5,'[1]HSE TNA'!$A$6:$AK$36,MATCH(CONCATENATE($C29,$D29),'[1]HSE TNA'!$A$5:$AK$5,0),FALSE)=0,"",VLOOKUP(R$5,'[1]HSE TNA'!$A$6:$AK$36,MATCH(CONCATENATE($C29,$D29),'[1]HSE TNA'!$A$5:$AK$5,0),FALSE))</f>
        <v>1</v>
      </c>
      <c r="S29" s="65">
        <f>IF(VLOOKUP(S$5,'[1]HSE TNA'!$A$6:$AK$36,MATCH(CONCATENATE($C29,$D29),'[1]HSE TNA'!$A$5:$AK$5,0),FALSE)=0,"",VLOOKUP(S$5,'[1]HSE TNA'!$A$6:$AK$36,MATCH(CONCATENATE($C29,$D29),'[1]HSE TNA'!$A$5:$AK$5,0),FALSE))</f>
        <v>1</v>
      </c>
      <c r="T29" s="119">
        <f>IF(VLOOKUP(T$5,'[1]HSE TNA'!$A$6:$AK$36,MATCH(CONCATENATE($C29,$D29),'[1]HSE TNA'!$A$5:$AK$5,0),FALSE)=0,"",VLOOKUP(T$5,'[1]HSE TNA'!$A$6:$AK$36,MATCH(CONCATENATE($C29,$D29),'[1]HSE TNA'!$A$5:$AK$5,0),FALSE))</f>
        <v>1</v>
      </c>
      <c r="U29" s="67" t="str">
        <f>IF(VLOOKUP(U$5,'[1]HSE TNA'!$A$6:$AK$36,MATCH(CONCATENATE($C29,$D29),'[1]HSE TNA'!$A$5:$AK$5,0),FALSE)=0,"",VLOOKUP(U$5,'[1]HSE TNA'!$A$6:$AK$36,MATCH(CONCATENATE($C29,$D29),'[1]HSE TNA'!$A$5:$AK$5,0),FALSE))</f>
        <v/>
      </c>
      <c r="V29" s="67" t="str">
        <f>IF(VLOOKUP(V$5,'[1]HSE TNA'!$A$6:$AK$36,MATCH(CONCATENATE($C29,$D29),'[1]HSE TNA'!$A$5:$AK$5,0),FALSE)=0,"",VLOOKUP(V$5,'[1]HSE TNA'!$A$6:$AK$36,MATCH(CONCATENATE($C29,$D29),'[1]HSE TNA'!$A$5:$AK$5,0),FALSE))</f>
        <v/>
      </c>
      <c r="W29" s="67" t="str">
        <f>IF(VLOOKUP(W$5,'[1]HSE TNA'!$A$6:$AK$36,MATCH(CONCATENATE($C29,$D29),'[1]HSE TNA'!$A$5:$AK$5,0),FALSE)=0,"",VLOOKUP(W$5,'[1]HSE TNA'!$A$6:$AK$36,MATCH(CONCATENATE($C29,$D29),'[1]HSE TNA'!$A$5:$AK$5,0),FALSE))</f>
        <v/>
      </c>
      <c r="X29" s="67" t="str">
        <f>IF(VLOOKUP(X$5,'[1]HSE TNA'!$A$6:$AK$36,MATCH(CONCATENATE($C29,$D29),'[1]HSE TNA'!$A$5:$AK$5,0),FALSE)=0,"",VLOOKUP(X$5,'[1]HSE TNA'!$A$6:$AK$36,MATCH(CONCATENATE($C29,$D29),'[1]HSE TNA'!$A$5:$AK$5,0),FALSE))</f>
        <v/>
      </c>
      <c r="Y29" s="67" t="str">
        <f>IF(VLOOKUP(Y$5,'[1]HSE TNA'!$A$6:$AK$36,MATCH(CONCATENATE($C29,$D29),'[1]HSE TNA'!$A$5:$AK$5,0),FALSE)=0,"",VLOOKUP(Y$5,'[1]HSE TNA'!$A$6:$AK$36,MATCH(CONCATENATE($C29,$D29),'[1]HSE TNA'!$A$5:$AK$5,0),FALSE))</f>
        <v/>
      </c>
      <c r="Z29" s="67" t="str">
        <f>IF(VLOOKUP(Z$5,'[1]HSE TNA'!$A$6:$AK$36,MATCH(CONCATENATE($C29,$D29),'[1]HSE TNA'!$A$5:$AK$5,0),FALSE)=0,"",VLOOKUP(Z$5,'[1]HSE TNA'!$A$6:$AK$36,MATCH(CONCATENATE($C29,$D29),'[1]HSE TNA'!$A$5:$AK$5,0),FALSE))</f>
        <v/>
      </c>
      <c r="AA29" s="67" t="str">
        <f>IF(VLOOKUP(AA$5,'[1]HSE TNA'!$A$6:$AK$36,MATCH(CONCATENATE($C29,$D29),'[1]HSE TNA'!$A$5:$AK$5,0),FALSE)=0,"",VLOOKUP(AA$5,'[1]HSE TNA'!$A$6:$AK$36,MATCH(CONCATENATE($C29,$D29),'[1]HSE TNA'!$A$5:$AK$5,0),FALSE))</f>
        <v/>
      </c>
      <c r="AB29" s="68">
        <f>IF(VLOOKUP(AB$5,'[1]HSE TNA'!$A$6:$AK$36,MATCH(CONCATENATE($C29,$D29),'[1]HSE TNA'!$A$5:$AK$5,0),FALSE)=0,"",VLOOKUP(AB$5,'[1]HSE TNA'!$A$6:$AK$36,MATCH(CONCATENATE($C29,$D29),'[1]HSE TNA'!$A$5:$AK$5,0),FALSE))</f>
        <v>1</v>
      </c>
    </row>
    <row r="30" spans="1:28" ht="14.25" customHeight="1" x14ac:dyDescent="0.35">
      <c r="A30" s="158" t="s">
        <v>61</v>
      </c>
      <c r="B30" s="24" t="s">
        <v>62</v>
      </c>
      <c r="C30" s="24" t="s">
        <v>61</v>
      </c>
      <c r="D30" s="73" t="s">
        <v>61</v>
      </c>
      <c r="E30" s="25"/>
      <c r="F30" s="26">
        <f>IF(VLOOKUP(F$5,'[1]HSE TNA'!$A$6:$AK$36,MATCH(CONCATENATE($C30,$D30),'[1]HSE TNA'!$A$5:$AK$5,0),FALSE)=0,"",VLOOKUP(F$5,'[1]HSE TNA'!$A$6:$AK$36,MATCH(CONCATENATE($C30,$D30),'[1]HSE TNA'!$A$5:$AK$5,0),FALSE))</f>
        <v>1</v>
      </c>
      <c r="G30" s="27">
        <f>IF(VLOOKUP(G$5,'[1]HSE TNA'!$A$6:$AK$36,MATCH(CONCATENATE($C30,$D30),'[1]HSE TNA'!$A$5:$AK$5,0),FALSE)=0,"",VLOOKUP(G$5,'[1]HSE TNA'!$A$6:$AK$36,MATCH(CONCATENATE($C30,$D30),'[1]HSE TNA'!$A$5:$AK$5,0),FALSE))</f>
        <v>1</v>
      </c>
      <c r="H30" s="27">
        <f>IF(VLOOKUP(H$5,'[1]HSE TNA'!$A$6:$AK$36,MATCH(CONCATENATE($C30,$D30),'[1]HSE TNA'!$A$5:$AK$5,0),FALSE)=0,"",VLOOKUP(H$5,'[1]HSE TNA'!$A$6:$AK$36,MATCH(CONCATENATE($C30,$D30),'[1]HSE TNA'!$A$5:$AK$5,0),FALSE))</f>
        <v>1</v>
      </c>
      <c r="I30" s="27">
        <f>IF(VLOOKUP(I$5,'[1]HSE TNA'!$A$6:$AK$36,MATCH(CONCATENATE($C30,$D30),'[1]HSE TNA'!$A$5:$AK$5,0),FALSE)=0,"",VLOOKUP(I$5,'[1]HSE TNA'!$A$6:$AK$36,MATCH(CONCATENATE($C30,$D30),'[1]HSE TNA'!$A$5:$AK$5,0),FALSE))</f>
        <v>1</v>
      </c>
      <c r="J30" s="28">
        <f>IF(VLOOKUP(J$5,'[1]HSE TNA'!$A$6:$AK$36,MATCH(CONCATENATE($C30,$D30),'[1]HSE TNA'!$A$5:$AK$5,0),FALSE)=0,"",VLOOKUP(J$5,'[1]HSE TNA'!$A$6:$AK$36,MATCH(CONCATENATE($C30,$D30),'[1]HSE TNA'!$A$5:$AK$5,0),FALSE))</f>
        <v>1</v>
      </c>
      <c r="K30" s="28">
        <f>IF(VLOOKUP(K$5,'[1]HSE TNA'!$A$6:$AK$36,MATCH(CONCATENATE($C30,$D30),'[1]HSE TNA'!$A$5:$AK$5,0),FALSE)=0,"",VLOOKUP(K$5,'[1]HSE TNA'!$A$6:$AK$36,MATCH(CONCATENATE($C30,$D30),'[1]HSE TNA'!$A$5:$AK$5,0),FALSE))</f>
        <v>1</v>
      </c>
      <c r="L30" s="28">
        <f>IF(VLOOKUP(L$5,'[1]HSE TNA'!$A$6:$AK$36,MATCH(CONCATENATE($C30,$D30),'[1]HSE TNA'!$A$5:$AK$5,0),FALSE)=0,"",VLOOKUP(L$5,'[1]HSE TNA'!$A$6:$AK$36,MATCH(CONCATENATE($C30,$D30),'[1]HSE TNA'!$A$5:$AK$5,0),FALSE))</f>
        <v>1</v>
      </c>
      <c r="M30" s="29" t="str">
        <f>IF(VLOOKUP(M$5,'[1]HSE TNA'!$A$6:$AK$36,MATCH(CONCATENATE($C30,$D30),'[1]HSE TNA'!$A$5:$AK$5,0),FALSE)=0,"",VLOOKUP(M$5,'[1]HSE TNA'!$A$6:$AK$36,MATCH(CONCATENATE($C30,$D30),'[1]HSE TNA'!$A$5:$AK$5,0),FALSE))</f>
        <v/>
      </c>
      <c r="N30" s="74" t="str">
        <f>IF(VLOOKUP(N$5,'[1]HSE TNA'!$A$6:$AK$36,MATCH(CONCATENATE($C30,$D30),'[1]HSE TNA'!$A$5:$AK$5,0),FALSE)=0,"",VLOOKUP(N$5,'[1]HSE TNA'!$A$6:$AK$36,MATCH(CONCATENATE($C30,$D30),'[1]HSE TNA'!$A$5:$AK$5,0),FALSE))</f>
        <v/>
      </c>
      <c r="O30" s="74">
        <f>IF(VLOOKUP(O$5,'[1]HSE TNA'!$A$6:$AK$36,MATCH(CONCATENATE($C30,$D30),'[1]HSE TNA'!$A$5:$AK$5,0),FALSE)=0,"",VLOOKUP(O$5,'[1]HSE TNA'!$A$6:$AK$36,MATCH(CONCATENATE($C30,$D30),'[1]HSE TNA'!$A$5:$AK$5,0),FALSE))</f>
        <v>1</v>
      </c>
      <c r="P30" s="74" t="str">
        <f>IF(VLOOKUP(P$5,'[1]HSE TNA'!$A$6:$AK$36,MATCH(CONCATENATE($C30,$D30),'[1]HSE TNA'!$A$5:$AK$5,0),FALSE)=0,"",VLOOKUP(P$5,'[1]HSE TNA'!$A$6:$AK$36,MATCH(CONCATENATE($C30,$D30),'[1]HSE TNA'!$A$5:$AK$5,0),FALSE))</f>
        <v/>
      </c>
      <c r="Q30" s="74" t="str">
        <f>IF(VLOOKUP(Q$5,'[1]HSE TNA'!$A$6:$AK$36,MATCH(CONCATENATE($C30,$D30),'[1]HSE TNA'!$A$5:$AK$5,0),FALSE)=0,"",VLOOKUP(Q$5,'[1]HSE TNA'!$A$6:$AK$36,MATCH(CONCATENATE($C30,$D30),'[1]HSE TNA'!$A$5:$AK$5,0),FALSE))</f>
        <v/>
      </c>
      <c r="R30" s="74" t="str">
        <f>IF(VLOOKUP(R$5,'[1]HSE TNA'!$A$6:$AK$36,MATCH(CONCATENATE($C30,$D30),'[1]HSE TNA'!$A$5:$AK$5,0),FALSE)=0,"",VLOOKUP(R$5,'[1]HSE TNA'!$A$6:$AK$36,MATCH(CONCATENATE($C30,$D30),'[1]HSE TNA'!$A$5:$AK$5,0),FALSE))</f>
        <v/>
      </c>
      <c r="S30" s="74">
        <f>IF(VLOOKUP(S$5,'[1]HSE TNA'!$A$6:$AK$36,MATCH(CONCATENATE($C30,$D30),'[1]HSE TNA'!$A$5:$AK$5,0),FALSE)=0,"",VLOOKUP(S$5,'[1]HSE TNA'!$A$6:$AK$36,MATCH(CONCATENATE($C30,$D30),'[1]HSE TNA'!$A$5:$AK$5,0),FALSE))</f>
        <v>1</v>
      </c>
      <c r="T30" s="31" t="str">
        <f>IF(VLOOKUP(T$5,'[1]HSE TNA'!$A$6:$AK$36,MATCH(CONCATENATE($C30,$D30),'[1]HSE TNA'!$A$5:$AK$5,0),FALSE)=0,"",VLOOKUP(T$5,'[1]HSE TNA'!$A$6:$AK$36,MATCH(CONCATENATE($C30,$D30),'[1]HSE TNA'!$A$5:$AK$5,0),FALSE))</f>
        <v/>
      </c>
      <c r="U30" s="75" t="str">
        <f>IF(VLOOKUP(U$5,'[1]HSE TNA'!$A$6:$AK$36,MATCH(CONCATENATE($C30,$D30),'[1]HSE TNA'!$A$5:$AK$5,0),FALSE)=0,"",VLOOKUP(U$5,'[1]HSE TNA'!$A$6:$AK$36,MATCH(CONCATENATE($C30,$D30),'[1]HSE TNA'!$A$5:$AK$5,0),FALSE))</f>
        <v/>
      </c>
      <c r="V30" s="75" t="str">
        <f>IF(VLOOKUP(V$5,'[1]HSE TNA'!$A$6:$AK$36,MATCH(CONCATENATE($C30,$D30),'[1]HSE TNA'!$A$5:$AK$5,0),FALSE)=0,"",VLOOKUP(V$5,'[1]HSE TNA'!$A$6:$AK$36,MATCH(CONCATENATE($C30,$D30),'[1]HSE TNA'!$A$5:$AK$5,0),FALSE))</f>
        <v/>
      </c>
      <c r="W30" s="75" t="str">
        <f>IF(VLOOKUP(W$5,'[1]HSE TNA'!$A$6:$AK$36,MATCH(CONCATENATE($C30,$D30),'[1]HSE TNA'!$A$5:$AK$5,0),FALSE)=0,"",VLOOKUP(W$5,'[1]HSE TNA'!$A$6:$AK$36,MATCH(CONCATENATE($C30,$D30),'[1]HSE TNA'!$A$5:$AK$5,0),FALSE))</f>
        <v/>
      </c>
      <c r="X30" s="75" t="str">
        <f>IF(VLOOKUP(X$5,'[1]HSE TNA'!$A$6:$AK$36,MATCH(CONCATENATE($C30,$D30),'[1]HSE TNA'!$A$5:$AK$5,0),FALSE)=0,"",VLOOKUP(X$5,'[1]HSE TNA'!$A$6:$AK$36,MATCH(CONCATENATE($C30,$D30),'[1]HSE TNA'!$A$5:$AK$5,0),FALSE))</f>
        <v/>
      </c>
      <c r="Y30" s="75" t="str">
        <f>IF(VLOOKUP(Y$5,'[1]HSE TNA'!$A$6:$AK$36,MATCH(CONCATENATE($C30,$D30),'[1]HSE TNA'!$A$5:$AK$5,0),FALSE)=0,"",VLOOKUP(Y$5,'[1]HSE TNA'!$A$6:$AK$36,MATCH(CONCATENATE($C30,$D30),'[1]HSE TNA'!$A$5:$AK$5,0),FALSE))</f>
        <v/>
      </c>
      <c r="Z30" s="75" t="str">
        <f>IF(VLOOKUP(Z$5,'[1]HSE TNA'!$A$6:$AK$36,MATCH(CONCATENATE($C30,$D30),'[1]HSE TNA'!$A$5:$AK$5,0),FALSE)=0,"",VLOOKUP(Z$5,'[1]HSE TNA'!$A$6:$AK$36,MATCH(CONCATENATE($C30,$D30),'[1]HSE TNA'!$A$5:$AK$5,0),FALSE))</f>
        <v/>
      </c>
      <c r="AA30" s="75" t="str">
        <f>IF(VLOOKUP(AA$5,'[1]HSE TNA'!$A$6:$AK$36,MATCH(CONCATENATE($C30,$D30),'[1]HSE TNA'!$A$5:$AK$5,0),FALSE)=0,"",VLOOKUP(AA$5,'[1]HSE TNA'!$A$6:$AK$36,MATCH(CONCATENATE($C30,$D30),'[1]HSE TNA'!$A$5:$AK$5,0),FALSE))</f>
        <v/>
      </c>
      <c r="AB30" s="76" t="str">
        <f>IF(VLOOKUP(AB$5,'[1]HSE TNA'!$A$6:$AK$36,MATCH(CONCATENATE($C30,$D30),'[1]HSE TNA'!$A$5:$AK$5,0),FALSE)=0,"",VLOOKUP(AB$5,'[1]HSE TNA'!$A$6:$AK$36,MATCH(CONCATENATE($C30,$D30),'[1]HSE TNA'!$A$5:$AK$5,0),FALSE))</f>
        <v/>
      </c>
    </row>
    <row r="31" spans="1:28" ht="15" customHeight="1" x14ac:dyDescent="0.35">
      <c r="A31" s="159"/>
      <c r="B31" s="35" t="s">
        <v>63</v>
      </c>
      <c r="C31" s="35" t="s">
        <v>61</v>
      </c>
      <c r="D31" s="77" t="s">
        <v>61</v>
      </c>
      <c r="E31" s="36"/>
      <c r="F31" s="37">
        <f>IF(VLOOKUP(F$5,'[1]HSE TNA'!$A$6:$AK$36,MATCH(CONCATENATE($C31,$D31),'[1]HSE TNA'!$A$5:$AK$5,0),FALSE)=0,"",VLOOKUP(F$5,'[1]HSE TNA'!$A$6:$AK$36,MATCH(CONCATENATE($C31,$D31),'[1]HSE TNA'!$A$5:$AK$5,0),FALSE))</f>
        <v>1</v>
      </c>
      <c r="G31" s="38">
        <f>IF(VLOOKUP(G$5,'[1]HSE TNA'!$A$6:$AK$36,MATCH(CONCATENATE($C31,$D31),'[1]HSE TNA'!$A$5:$AK$5,0),FALSE)=0,"",VLOOKUP(G$5,'[1]HSE TNA'!$A$6:$AK$36,MATCH(CONCATENATE($C31,$D31),'[1]HSE TNA'!$A$5:$AK$5,0),FALSE))</f>
        <v>1</v>
      </c>
      <c r="H31" s="38">
        <f>IF(VLOOKUP(H$5,'[1]HSE TNA'!$A$6:$AK$36,MATCH(CONCATENATE($C31,$D31),'[1]HSE TNA'!$A$5:$AK$5,0),FALSE)=0,"",VLOOKUP(H$5,'[1]HSE TNA'!$A$6:$AK$36,MATCH(CONCATENATE($C31,$D31),'[1]HSE TNA'!$A$5:$AK$5,0),FALSE))</f>
        <v>1</v>
      </c>
      <c r="I31" s="38">
        <f>IF(VLOOKUP(I$5,'[1]HSE TNA'!$A$6:$AK$36,MATCH(CONCATENATE($C31,$D31),'[1]HSE TNA'!$A$5:$AK$5,0),FALSE)=0,"",VLOOKUP(I$5,'[1]HSE TNA'!$A$6:$AK$36,MATCH(CONCATENATE($C31,$D31),'[1]HSE TNA'!$A$5:$AK$5,0),FALSE))</f>
        <v>1</v>
      </c>
      <c r="J31" s="39">
        <f>IF(VLOOKUP(J$5,'[1]HSE TNA'!$A$6:$AK$36,MATCH(CONCATENATE($C31,$D31),'[1]HSE TNA'!$A$5:$AK$5,0),FALSE)=0,"",VLOOKUP(J$5,'[1]HSE TNA'!$A$6:$AK$36,MATCH(CONCATENATE($C31,$D31),'[1]HSE TNA'!$A$5:$AK$5,0),FALSE))</f>
        <v>1</v>
      </c>
      <c r="K31" s="39">
        <f>IF(VLOOKUP(K$5,'[1]HSE TNA'!$A$6:$AK$36,MATCH(CONCATENATE($C31,$D31),'[1]HSE TNA'!$A$5:$AK$5,0),FALSE)=0,"",VLOOKUP(K$5,'[1]HSE TNA'!$A$6:$AK$36,MATCH(CONCATENATE($C31,$D31),'[1]HSE TNA'!$A$5:$AK$5,0),FALSE))</f>
        <v>1</v>
      </c>
      <c r="L31" s="39">
        <f>IF(VLOOKUP(L$5,'[1]HSE TNA'!$A$6:$AK$36,MATCH(CONCATENATE($C31,$D31),'[1]HSE TNA'!$A$5:$AK$5,0),FALSE)=0,"",VLOOKUP(L$5,'[1]HSE TNA'!$A$6:$AK$36,MATCH(CONCATENATE($C31,$D31),'[1]HSE TNA'!$A$5:$AK$5,0),FALSE))</f>
        <v>1</v>
      </c>
      <c r="M31" s="40" t="str">
        <f>IF(VLOOKUP(M$5,'[1]HSE TNA'!$A$6:$AK$36,MATCH(CONCATENATE($C31,$D31),'[1]HSE TNA'!$A$5:$AK$5,0),FALSE)=0,"",VLOOKUP(M$5,'[1]HSE TNA'!$A$6:$AK$36,MATCH(CONCATENATE($C31,$D31),'[1]HSE TNA'!$A$5:$AK$5,0),FALSE))</f>
        <v/>
      </c>
      <c r="N31" s="69" t="str">
        <f>IF(VLOOKUP(N$5,'[1]HSE TNA'!$A$6:$AK$36,MATCH(CONCATENATE($C31,$D31),'[1]HSE TNA'!$A$5:$AK$5,0),FALSE)=0,"",VLOOKUP(N$5,'[1]HSE TNA'!$A$6:$AK$36,MATCH(CONCATENATE($C31,$D31),'[1]HSE TNA'!$A$5:$AK$5,0),FALSE))</f>
        <v/>
      </c>
      <c r="O31" s="69">
        <f>IF(VLOOKUP(O$5,'[1]HSE TNA'!$A$6:$AK$36,MATCH(CONCATENATE($C31,$D31),'[1]HSE TNA'!$A$5:$AK$5,0),FALSE)=0,"",VLOOKUP(O$5,'[1]HSE TNA'!$A$6:$AK$36,MATCH(CONCATENATE($C31,$D31),'[1]HSE TNA'!$A$5:$AK$5,0),FALSE))</f>
        <v>1</v>
      </c>
      <c r="P31" s="69" t="str">
        <f>IF(VLOOKUP(P$5,'[1]HSE TNA'!$A$6:$AK$36,MATCH(CONCATENATE($C31,$D31),'[1]HSE TNA'!$A$5:$AK$5,0),FALSE)=0,"",VLOOKUP(P$5,'[1]HSE TNA'!$A$6:$AK$36,MATCH(CONCATENATE($C31,$D31),'[1]HSE TNA'!$A$5:$AK$5,0),FALSE))</f>
        <v/>
      </c>
      <c r="Q31" s="69" t="str">
        <f>IF(VLOOKUP(Q$5,'[1]HSE TNA'!$A$6:$AK$36,MATCH(CONCATENATE($C31,$D31),'[1]HSE TNA'!$A$5:$AK$5,0),FALSE)=0,"",VLOOKUP(Q$5,'[1]HSE TNA'!$A$6:$AK$36,MATCH(CONCATENATE($C31,$D31),'[1]HSE TNA'!$A$5:$AK$5,0),FALSE))</f>
        <v/>
      </c>
      <c r="R31" s="69" t="str">
        <f>IF(VLOOKUP(R$5,'[1]HSE TNA'!$A$6:$AK$36,MATCH(CONCATENATE($C31,$D31),'[1]HSE TNA'!$A$5:$AK$5,0),FALSE)=0,"",VLOOKUP(R$5,'[1]HSE TNA'!$A$6:$AK$36,MATCH(CONCATENATE($C31,$D31),'[1]HSE TNA'!$A$5:$AK$5,0),FALSE))</f>
        <v/>
      </c>
      <c r="S31" s="69">
        <f>IF(VLOOKUP(S$5,'[1]HSE TNA'!$A$6:$AK$36,MATCH(CONCATENATE($C31,$D31),'[1]HSE TNA'!$A$5:$AK$5,0),FALSE)=0,"",VLOOKUP(S$5,'[1]HSE TNA'!$A$6:$AK$36,MATCH(CONCATENATE($C31,$D31),'[1]HSE TNA'!$A$5:$AK$5,0),FALSE))</f>
        <v>1</v>
      </c>
      <c r="T31" s="42" t="str">
        <f>IF(VLOOKUP(T$5,'[1]HSE TNA'!$A$6:$AK$36,MATCH(CONCATENATE($C31,$D31),'[1]HSE TNA'!$A$5:$AK$5,0),FALSE)=0,"",VLOOKUP(T$5,'[1]HSE TNA'!$A$6:$AK$36,MATCH(CONCATENATE($C31,$D31),'[1]HSE TNA'!$A$5:$AK$5,0),FALSE))</f>
        <v/>
      </c>
      <c r="U31" s="70" t="str">
        <f>IF(VLOOKUP(U$5,'[1]HSE TNA'!$A$6:$AK$36,MATCH(CONCATENATE($C31,$D31),'[1]HSE TNA'!$A$5:$AK$5,0),FALSE)=0,"",VLOOKUP(U$5,'[1]HSE TNA'!$A$6:$AK$36,MATCH(CONCATENATE($C31,$D31),'[1]HSE TNA'!$A$5:$AK$5,0),FALSE))</f>
        <v/>
      </c>
      <c r="V31" s="70" t="str">
        <f>IF(VLOOKUP(V$5,'[1]HSE TNA'!$A$6:$AK$36,MATCH(CONCATENATE($C31,$D31),'[1]HSE TNA'!$A$5:$AK$5,0),FALSE)=0,"",VLOOKUP(V$5,'[1]HSE TNA'!$A$6:$AK$36,MATCH(CONCATENATE($C31,$D31),'[1]HSE TNA'!$A$5:$AK$5,0),FALSE))</f>
        <v/>
      </c>
      <c r="W31" s="70" t="str">
        <f>IF(VLOOKUP(W$5,'[1]HSE TNA'!$A$6:$AK$36,MATCH(CONCATENATE($C31,$D31),'[1]HSE TNA'!$A$5:$AK$5,0),FALSE)=0,"",VLOOKUP(W$5,'[1]HSE TNA'!$A$6:$AK$36,MATCH(CONCATENATE($C31,$D31),'[1]HSE TNA'!$A$5:$AK$5,0),FALSE))</f>
        <v/>
      </c>
      <c r="X31" s="70" t="str">
        <f>IF(VLOOKUP(X$5,'[1]HSE TNA'!$A$6:$AK$36,MATCH(CONCATENATE($C31,$D31),'[1]HSE TNA'!$A$5:$AK$5,0),FALSE)=0,"",VLOOKUP(X$5,'[1]HSE TNA'!$A$6:$AK$36,MATCH(CONCATENATE($C31,$D31),'[1]HSE TNA'!$A$5:$AK$5,0),FALSE))</f>
        <v/>
      </c>
      <c r="Y31" s="70" t="str">
        <f>IF(VLOOKUP(Y$5,'[1]HSE TNA'!$A$6:$AK$36,MATCH(CONCATENATE($C31,$D31),'[1]HSE TNA'!$A$5:$AK$5,0),FALSE)=0,"",VLOOKUP(Y$5,'[1]HSE TNA'!$A$6:$AK$36,MATCH(CONCATENATE($C31,$D31),'[1]HSE TNA'!$A$5:$AK$5,0),FALSE))</f>
        <v/>
      </c>
      <c r="Z31" s="70" t="str">
        <f>IF(VLOOKUP(Z$5,'[1]HSE TNA'!$A$6:$AK$36,MATCH(CONCATENATE($C31,$D31),'[1]HSE TNA'!$A$5:$AK$5,0),FALSE)=0,"",VLOOKUP(Z$5,'[1]HSE TNA'!$A$6:$AK$36,MATCH(CONCATENATE($C31,$D31),'[1]HSE TNA'!$A$5:$AK$5,0),FALSE))</f>
        <v/>
      </c>
      <c r="AA31" s="70" t="str">
        <f>IF(VLOOKUP(AA$5,'[1]HSE TNA'!$A$6:$AK$36,MATCH(CONCATENATE($C31,$D31),'[1]HSE TNA'!$A$5:$AK$5,0),FALSE)=0,"",VLOOKUP(AA$5,'[1]HSE TNA'!$A$6:$AK$36,MATCH(CONCATENATE($C31,$D31),'[1]HSE TNA'!$A$5:$AK$5,0),FALSE))</f>
        <v/>
      </c>
      <c r="AB31" s="71" t="str">
        <f>IF(VLOOKUP(AB$5,'[1]HSE TNA'!$A$6:$AK$36,MATCH(CONCATENATE($C31,$D31),'[1]HSE TNA'!$A$5:$AK$5,0),FALSE)=0,"",VLOOKUP(AB$5,'[1]HSE TNA'!$A$6:$AK$36,MATCH(CONCATENATE($C31,$D31),'[1]HSE TNA'!$A$5:$AK$5,0),FALSE))</f>
        <v/>
      </c>
    </row>
    <row r="32" spans="1:28" ht="15" customHeight="1" x14ac:dyDescent="0.35">
      <c r="A32" s="159"/>
      <c r="B32" s="35" t="s">
        <v>64</v>
      </c>
      <c r="C32" s="35" t="s">
        <v>61</v>
      </c>
      <c r="D32" s="77" t="s">
        <v>61</v>
      </c>
      <c r="E32" s="36"/>
      <c r="F32" s="37">
        <f>IF(VLOOKUP(F$5,'[1]HSE TNA'!$A$6:$AK$36,MATCH(CONCATENATE($C32,$D32),'[1]HSE TNA'!$A$5:$AK$5,0),FALSE)=0,"",VLOOKUP(F$5,'[1]HSE TNA'!$A$6:$AK$36,MATCH(CONCATENATE($C32,$D32),'[1]HSE TNA'!$A$5:$AK$5,0),FALSE))</f>
        <v>1</v>
      </c>
      <c r="G32" s="38">
        <f>IF(VLOOKUP(G$5,'[1]HSE TNA'!$A$6:$AK$36,MATCH(CONCATENATE($C32,$D32),'[1]HSE TNA'!$A$5:$AK$5,0),FALSE)=0,"",VLOOKUP(G$5,'[1]HSE TNA'!$A$6:$AK$36,MATCH(CONCATENATE($C32,$D32),'[1]HSE TNA'!$A$5:$AK$5,0),FALSE))</f>
        <v>1</v>
      </c>
      <c r="H32" s="38">
        <f>IF(VLOOKUP(H$5,'[1]HSE TNA'!$A$6:$AK$36,MATCH(CONCATENATE($C32,$D32),'[1]HSE TNA'!$A$5:$AK$5,0),FALSE)=0,"",VLOOKUP(H$5,'[1]HSE TNA'!$A$6:$AK$36,MATCH(CONCATENATE($C32,$D32),'[1]HSE TNA'!$A$5:$AK$5,0),FALSE))</f>
        <v>1</v>
      </c>
      <c r="I32" s="38">
        <f>IF(VLOOKUP(I$5,'[1]HSE TNA'!$A$6:$AK$36,MATCH(CONCATENATE($C32,$D32),'[1]HSE TNA'!$A$5:$AK$5,0),FALSE)=0,"",VLOOKUP(I$5,'[1]HSE TNA'!$A$6:$AK$36,MATCH(CONCATENATE($C32,$D32),'[1]HSE TNA'!$A$5:$AK$5,0),FALSE))</f>
        <v>1</v>
      </c>
      <c r="J32" s="39">
        <f>IF(VLOOKUP(J$5,'[1]HSE TNA'!$A$6:$AK$36,MATCH(CONCATENATE($C32,$D32),'[1]HSE TNA'!$A$5:$AK$5,0),FALSE)=0,"",VLOOKUP(J$5,'[1]HSE TNA'!$A$6:$AK$36,MATCH(CONCATENATE($C32,$D32),'[1]HSE TNA'!$A$5:$AK$5,0),FALSE))</f>
        <v>1</v>
      </c>
      <c r="K32" s="39">
        <f>IF(VLOOKUP(K$5,'[1]HSE TNA'!$A$6:$AK$36,MATCH(CONCATENATE($C32,$D32),'[1]HSE TNA'!$A$5:$AK$5,0),FALSE)=0,"",VLOOKUP(K$5,'[1]HSE TNA'!$A$6:$AK$36,MATCH(CONCATENATE($C32,$D32),'[1]HSE TNA'!$A$5:$AK$5,0),FALSE))</f>
        <v>1</v>
      </c>
      <c r="L32" s="39">
        <f>IF(VLOOKUP(L$5,'[1]HSE TNA'!$A$6:$AK$36,MATCH(CONCATENATE($C32,$D32),'[1]HSE TNA'!$A$5:$AK$5,0),FALSE)=0,"",VLOOKUP(L$5,'[1]HSE TNA'!$A$6:$AK$36,MATCH(CONCATENATE($C32,$D32),'[1]HSE TNA'!$A$5:$AK$5,0),FALSE))</f>
        <v>1</v>
      </c>
      <c r="M32" s="40"/>
      <c r="N32" s="69"/>
      <c r="O32" s="69">
        <f>IF(VLOOKUP(O$5,'[1]HSE TNA'!$A$6:$AK$36,MATCH(CONCATENATE($C32,$D32),'[1]HSE TNA'!$A$5:$AK$5,0),FALSE)=0,"",VLOOKUP(O$5,'[1]HSE TNA'!$A$6:$AK$36,MATCH(CONCATENATE($C32,$D32),'[1]HSE TNA'!$A$5:$AK$5,0),FALSE))</f>
        <v>1</v>
      </c>
      <c r="P32" s="69"/>
      <c r="Q32" s="69"/>
      <c r="R32" s="69"/>
      <c r="S32" s="69">
        <f>IF(VLOOKUP(S$5,'[1]HSE TNA'!$A$6:$AK$36,MATCH(CONCATENATE($C32,$D32),'[1]HSE TNA'!$A$5:$AK$5,0),FALSE)=0,"",VLOOKUP(S$5,'[1]HSE TNA'!$A$6:$AK$36,MATCH(CONCATENATE($C32,$D32),'[1]HSE TNA'!$A$5:$AK$5,0),FALSE))</f>
        <v>1</v>
      </c>
      <c r="T32" s="42"/>
      <c r="U32" s="70"/>
      <c r="V32" s="70"/>
      <c r="W32" s="70"/>
      <c r="X32" s="70"/>
      <c r="Y32" s="70"/>
      <c r="Z32" s="70"/>
      <c r="AA32" s="70"/>
      <c r="AB32" s="71"/>
    </row>
    <row r="33" spans="1:28" ht="15" hidden="1" customHeight="1" x14ac:dyDescent="0.35">
      <c r="A33" s="159"/>
      <c r="B33" s="45" t="s">
        <v>65</v>
      </c>
      <c r="C33" s="35" t="s">
        <v>61</v>
      </c>
      <c r="D33" s="77" t="s">
        <v>61</v>
      </c>
      <c r="E33" s="46"/>
      <c r="F33" s="78">
        <f>IF(VLOOKUP(F$5,'[1]HSE TNA'!$A$6:$AK$36,MATCH(CONCATENATE($C33,$D33),'[1]HSE TNA'!$A$5:$AK$5,0),FALSE)=0,"",VLOOKUP(F$5,'[1]HSE TNA'!$A$6:$AK$36,MATCH(CONCATENATE($C33,$D33),'[1]HSE TNA'!$A$5:$AK$5,0),FALSE))</f>
        <v>1</v>
      </c>
      <c r="G33" s="47">
        <f>IF(VLOOKUP(G$5,'[1]HSE TNA'!$A$6:$AK$36,MATCH(CONCATENATE($C33,$D33),'[1]HSE TNA'!$A$5:$AK$5,0),FALSE)=0,"",VLOOKUP(G$5,'[1]HSE TNA'!$A$6:$AK$36,MATCH(CONCATENATE($C33,$D33),'[1]HSE TNA'!$A$5:$AK$5,0),FALSE))</f>
        <v>1</v>
      </c>
      <c r="H33" s="47">
        <f>IF(VLOOKUP(H$5,'[1]HSE TNA'!$A$6:$AK$36,MATCH(CONCATENATE($C33,$D33),'[1]HSE TNA'!$A$5:$AK$5,0),FALSE)=0,"",VLOOKUP(H$5,'[1]HSE TNA'!$A$6:$AK$36,MATCH(CONCATENATE($C33,$D33),'[1]HSE TNA'!$A$5:$AK$5,0),FALSE))</f>
        <v>1</v>
      </c>
      <c r="I33" s="47">
        <f>IF(VLOOKUP(I$5,'[1]HSE TNA'!$A$6:$AK$36,MATCH(CONCATENATE($C33,$D33),'[1]HSE TNA'!$A$5:$AK$5,0),FALSE)=0,"",VLOOKUP(I$5,'[1]HSE TNA'!$A$6:$AK$36,MATCH(CONCATENATE($C33,$D33),'[1]HSE TNA'!$A$5:$AK$5,0),FALSE))</f>
        <v>1</v>
      </c>
      <c r="J33" s="48">
        <f>IF(VLOOKUP(J$5,'[1]HSE TNA'!$A$6:$AK$36,MATCH(CONCATENATE($C33,$D33),'[1]HSE TNA'!$A$5:$AK$5,0),FALSE)=0,"",VLOOKUP(J$5,'[1]HSE TNA'!$A$6:$AK$36,MATCH(CONCATENATE($C33,$D33),'[1]HSE TNA'!$A$5:$AK$5,0),FALSE))</f>
        <v>1</v>
      </c>
      <c r="K33" s="48">
        <f>IF(VLOOKUP(K$5,'[1]HSE TNA'!$A$6:$AK$36,MATCH(CONCATENATE($C33,$D33),'[1]HSE TNA'!$A$5:$AK$5,0),FALSE)=0,"",VLOOKUP(K$5,'[1]HSE TNA'!$A$6:$AK$36,MATCH(CONCATENATE($C33,$D33),'[1]HSE TNA'!$A$5:$AK$5,0),FALSE))</f>
        <v>1</v>
      </c>
      <c r="L33" s="48">
        <f>IF(VLOOKUP(L$5,'[1]HSE TNA'!$A$6:$AK$36,MATCH(CONCATENATE($C33,$D33),'[1]HSE TNA'!$A$5:$AK$5,0),FALSE)=0,"",VLOOKUP(L$5,'[1]HSE TNA'!$A$6:$AK$36,MATCH(CONCATENATE($C33,$D33),'[1]HSE TNA'!$A$5:$AK$5,0),FALSE))</f>
        <v>1</v>
      </c>
      <c r="M33" s="49" t="str">
        <f>IF(VLOOKUP(M$5,'[1]HSE TNA'!$A$6:$AK$36,MATCH(CONCATENATE($C33,$D33),'[1]HSE TNA'!$A$5:$AK$5,0),FALSE)=0,"",VLOOKUP(M$5,'[1]HSE TNA'!$A$6:$AK$36,MATCH(CONCATENATE($C33,$D33),'[1]HSE TNA'!$A$5:$AK$5,0),FALSE))</f>
        <v/>
      </c>
      <c r="N33" s="54" t="str">
        <f>IF(VLOOKUP(N$5,'[1]HSE TNA'!$A$6:$AK$36,MATCH(CONCATENATE($C33,$D33),'[1]HSE TNA'!$A$5:$AK$5,0),FALSE)=0,"",VLOOKUP(N$5,'[1]HSE TNA'!$A$6:$AK$36,MATCH(CONCATENATE($C33,$D33),'[1]HSE TNA'!$A$5:$AK$5,0),FALSE))</f>
        <v/>
      </c>
      <c r="O33" s="54">
        <f>IF(VLOOKUP(O$5,'[1]HSE TNA'!$A$6:$AK$36,MATCH(CONCATENATE($C33,$D33),'[1]HSE TNA'!$A$5:$AK$5,0),FALSE)=0,"",VLOOKUP(O$5,'[1]HSE TNA'!$A$6:$AK$36,MATCH(CONCATENATE($C33,$D33),'[1]HSE TNA'!$A$5:$AK$5,0),FALSE))</f>
        <v>1</v>
      </c>
      <c r="P33" s="54" t="str">
        <f>IF(VLOOKUP(P$5,'[1]HSE TNA'!$A$6:$AK$36,MATCH(CONCATENATE($C33,$D33),'[1]HSE TNA'!$A$5:$AK$5,0),FALSE)=0,"",VLOOKUP(P$5,'[1]HSE TNA'!$A$6:$AK$36,MATCH(CONCATENATE($C33,$D33),'[1]HSE TNA'!$A$5:$AK$5,0),FALSE))</f>
        <v/>
      </c>
      <c r="Q33" s="54" t="str">
        <f>IF(VLOOKUP(Q$5,'[1]HSE TNA'!$A$6:$AK$36,MATCH(CONCATENATE($C33,$D33),'[1]HSE TNA'!$A$5:$AK$5,0),FALSE)=0,"",VLOOKUP(Q$5,'[1]HSE TNA'!$A$6:$AK$36,MATCH(CONCATENATE($C33,$D33),'[1]HSE TNA'!$A$5:$AK$5,0),FALSE))</f>
        <v/>
      </c>
      <c r="R33" s="54" t="str">
        <f>IF(VLOOKUP(R$5,'[1]HSE TNA'!$A$6:$AK$36,MATCH(CONCATENATE($C33,$D33),'[1]HSE TNA'!$A$5:$AK$5,0),FALSE)=0,"",VLOOKUP(R$5,'[1]HSE TNA'!$A$6:$AK$36,MATCH(CONCATENATE($C33,$D33),'[1]HSE TNA'!$A$5:$AK$5,0),FALSE))</f>
        <v/>
      </c>
      <c r="S33" s="54">
        <f>IF(VLOOKUP(S$5,'[1]HSE TNA'!$A$6:$AK$36,MATCH(CONCATENATE($C33,$D33),'[1]HSE TNA'!$A$5:$AK$5,0),FALSE)=0,"",VLOOKUP(S$5,'[1]HSE TNA'!$A$6:$AK$36,MATCH(CONCATENATE($C33,$D33),'[1]HSE TNA'!$A$5:$AK$5,0),FALSE))</f>
        <v>1</v>
      </c>
      <c r="T33" s="51" t="str">
        <f>IF(VLOOKUP(T$5,'[1]HSE TNA'!$A$6:$AK$36,MATCH(CONCATENATE($C33,$D33),'[1]HSE TNA'!$A$5:$AK$5,0),FALSE)=0,"",VLOOKUP(T$5,'[1]HSE TNA'!$A$6:$AK$36,MATCH(CONCATENATE($C33,$D33),'[1]HSE TNA'!$A$5:$AK$5,0),FALSE))</f>
        <v/>
      </c>
      <c r="U33" s="55" t="str">
        <f>IF(VLOOKUP(U$5,'[1]HSE TNA'!$A$6:$AK$36,MATCH(CONCATENATE($C33,$D33),'[1]HSE TNA'!$A$5:$AK$5,0),FALSE)=0,"",VLOOKUP(U$5,'[1]HSE TNA'!$A$6:$AK$36,MATCH(CONCATENATE($C33,$D33),'[1]HSE TNA'!$A$5:$AK$5,0),FALSE))</f>
        <v/>
      </c>
      <c r="V33" s="55" t="str">
        <f>IF(VLOOKUP(V$5,'[1]HSE TNA'!$A$6:$AK$36,MATCH(CONCATENATE($C33,$D33),'[1]HSE TNA'!$A$5:$AK$5,0),FALSE)=0,"",VLOOKUP(V$5,'[1]HSE TNA'!$A$6:$AK$36,MATCH(CONCATENATE($C33,$D33),'[1]HSE TNA'!$A$5:$AK$5,0),FALSE))</f>
        <v/>
      </c>
      <c r="W33" s="55" t="str">
        <f>IF(VLOOKUP(W$5,'[1]HSE TNA'!$A$6:$AK$36,MATCH(CONCATENATE($C33,$D33),'[1]HSE TNA'!$A$5:$AK$5,0),FALSE)=0,"",VLOOKUP(W$5,'[1]HSE TNA'!$A$6:$AK$36,MATCH(CONCATENATE($C33,$D33),'[1]HSE TNA'!$A$5:$AK$5,0),FALSE))</f>
        <v/>
      </c>
      <c r="X33" s="55" t="str">
        <f>IF(VLOOKUP(X$5,'[1]HSE TNA'!$A$6:$AK$36,MATCH(CONCATENATE($C33,$D33),'[1]HSE TNA'!$A$5:$AK$5,0),FALSE)=0,"",VLOOKUP(X$5,'[1]HSE TNA'!$A$6:$AK$36,MATCH(CONCATENATE($C33,$D33),'[1]HSE TNA'!$A$5:$AK$5,0),FALSE))</f>
        <v/>
      </c>
      <c r="Y33" s="55" t="str">
        <f>IF(VLOOKUP(Y$5,'[1]HSE TNA'!$A$6:$AK$36,MATCH(CONCATENATE($C33,$D33),'[1]HSE TNA'!$A$5:$AK$5,0),FALSE)=0,"",VLOOKUP(Y$5,'[1]HSE TNA'!$A$6:$AK$36,MATCH(CONCATENATE($C33,$D33),'[1]HSE TNA'!$A$5:$AK$5,0),FALSE))</f>
        <v/>
      </c>
      <c r="Z33" s="55" t="str">
        <f>IF(VLOOKUP(Z$5,'[1]HSE TNA'!$A$6:$AK$36,MATCH(CONCATENATE($C33,$D33),'[1]HSE TNA'!$A$5:$AK$5,0),FALSE)=0,"",VLOOKUP(Z$5,'[1]HSE TNA'!$A$6:$AK$36,MATCH(CONCATENATE($C33,$D33),'[1]HSE TNA'!$A$5:$AK$5,0),FALSE))</f>
        <v/>
      </c>
      <c r="AA33" s="55" t="str">
        <f>IF(VLOOKUP(AA$5,'[1]HSE TNA'!$A$6:$AK$36,MATCH(CONCATENATE($C33,$D33),'[1]HSE TNA'!$A$5:$AK$5,0),FALSE)=0,"",VLOOKUP(AA$5,'[1]HSE TNA'!$A$6:$AK$36,MATCH(CONCATENATE($C33,$D33),'[1]HSE TNA'!$A$5:$AK$5,0),FALSE))</f>
        <v/>
      </c>
      <c r="AB33" s="56" t="str">
        <f>IF(VLOOKUP(AB$5,'[1]HSE TNA'!$A$6:$AK$36,MATCH(CONCATENATE($C33,$D33),'[1]HSE TNA'!$A$5:$AK$5,0),FALSE)=0,"",VLOOKUP(AB$5,'[1]HSE TNA'!$A$6:$AK$36,MATCH(CONCATENATE($C33,$D33),'[1]HSE TNA'!$A$5:$AK$5,0),FALSE))</f>
        <v/>
      </c>
    </row>
    <row r="34" spans="1:28" ht="15" customHeight="1" x14ac:dyDescent="0.35">
      <c r="A34" s="159"/>
      <c r="B34" s="45" t="s">
        <v>66</v>
      </c>
      <c r="C34" s="35" t="s">
        <v>61</v>
      </c>
      <c r="D34" s="77" t="s">
        <v>61</v>
      </c>
      <c r="E34" s="46"/>
      <c r="F34" s="78">
        <f>IF(VLOOKUP(F$5,'[1]HSE TNA'!$A$6:$AK$36,MATCH(CONCATENATE($C34,$D34),'[1]HSE TNA'!$A$5:$AK$5,0),FALSE)=0,"",VLOOKUP(F$5,'[1]HSE TNA'!$A$6:$AK$36,MATCH(CONCATENATE($C34,$D34),'[1]HSE TNA'!$A$5:$AK$5,0),FALSE))</f>
        <v>1</v>
      </c>
      <c r="G34" s="47">
        <f>IF(VLOOKUP(G$5,'[1]HSE TNA'!$A$6:$AK$36,MATCH(CONCATENATE($C34,$D34),'[1]HSE TNA'!$A$5:$AK$5,0),FALSE)=0,"",VLOOKUP(G$5,'[1]HSE TNA'!$A$6:$AK$36,MATCH(CONCATENATE($C34,$D34),'[1]HSE TNA'!$A$5:$AK$5,0),FALSE))</f>
        <v>1</v>
      </c>
      <c r="H34" s="47">
        <f>IF(VLOOKUP(H$5,'[1]HSE TNA'!$A$6:$AK$36,MATCH(CONCATENATE($C34,$D34),'[1]HSE TNA'!$A$5:$AK$5,0),FALSE)=0,"",VLOOKUP(H$5,'[1]HSE TNA'!$A$6:$AK$36,MATCH(CONCATENATE($C34,$D34),'[1]HSE TNA'!$A$5:$AK$5,0),FALSE))</f>
        <v>1</v>
      </c>
      <c r="I34" s="47">
        <f>IF(VLOOKUP(I$5,'[1]HSE TNA'!$A$6:$AK$36,MATCH(CONCATENATE($C34,$D34),'[1]HSE TNA'!$A$5:$AK$5,0),FALSE)=0,"",VLOOKUP(I$5,'[1]HSE TNA'!$A$6:$AK$36,MATCH(CONCATENATE($C34,$D34),'[1]HSE TNA'!$A$5:$AK$5,0),FALSE))</f>
        <v>1</v>
      </c>
      <c r="J34" s="48">
        <f>IF(VLOOKUP(J$5,'[1]HSE TNA'!$A$6:$AK$36,MATCH(CONCATENATE($C34,$D34),'[1]HSE TNA'!$A$5:$AK$5,0),FALSE)=0,"",VLOOKUP(J$5,'[1]HSE TNA'!$A$6:$AK$36,MATCH(CONCATENATE($C34,$D34),'[1]HSE TNA'!$A$5:$AK$5,0),FALSE))</f>
        <v>1</v>
      </c>
      <c r="K34" s="48">
        <f>IF(VLOOKUP(K$5,'[1]HSE TNA'!$A$6:$AK$36,MATCH(CONCATENATE($C34,$D34),'[1]HSE TNA'!$A$5:$AK$5,0),FALSE)=0,"",VLOOKUP(K$5,'[1]HSE TNA'!$A$6:$AK$36,MATCH(CONCATENATE($C34,$D34),'[1]HSE TNA'!$A$5:$AK$5,0),FALSE))</f>
        <v>1</v>
      </c>
      <c r="L34" s="48">
        <f>IF(VLOOKUP(L$5,'[1]HSE TNA'!$A$6:$AK$36,MATCH(CONCATENATE($C34,$D34),'[1]HSE TNA'!$A$5:$AK$5,0),FALSE)=0,"",VLOOKUP(L$5,'[1]HSE TNA'!$A$6:$AK$36,MATCH(CONCATENATE($C34,$D34),'[1]HSE TNA'!$A$5:$AK$5,0),FALSE))</f>
        <v>1</v>
      </c>
      <c r="M34" s="49" t="str">
        <f>IF(VLOOKUP(M$5,'[1]HSE TNA'!$A$6:$AK$36,MATCH(CONCATENATE($C34,$D34),'[1]HSE TNA'!$A$5:$AK$5,0),FALSE)=0,"",VLOOKUP(M$5,'[1]HSE TNA'!$A$6:$AK$36,MATCH(CONCATENATE($C34,$D34),'[1]HSE TNA'!$A$5:$AK$5,0),FALSE))</f>
        <v/>
      </c>
      <c r="N34" s="54" t="str">
        <f>IF(VLOOKUP(N$5,'[1]HSE TNA'!$A$6:$AK$36,MATCH(CONCATENATE($C34,$D34),'[1]HSE TNA'!$A$5:$AK$5,0),FALSE)=0,"",VLOOKUP(N$5,'[1]HSE TNA'!$A$6:$AK$36,MATCH(CONCATENATE($C34,$D34),'[1]HSE TNA'!$A$5:$AK$5,0),FALSE))</f>
        <v/>
      </c>
      <c r="O34" s="54">
        <f>IF(VLOOKUP(O$5,'[1]HSE TNA'!$A$6:$AK$36,MATCH(CONCATENATE($C34,$D34),'[1]HSE TNA'!$A$5:$AK$5,0),FALSE)=0,"",VLOOKUP(O$5,'[1]HSE TNA'!$A$6:$AK$36,MATCH(CONCATENATE($C34,$D34),'[1]HSE TNA'!$A$5:$AK$5,0),FALSE))</f>
        <v>1</v>
      </c>
      <c r="P34" s="54" t="str">
        <f>IF(VLOOKUP(P$5,'[1]HSE TNA'!$A$6:$AK$36,MATCH(CONCATENATE($C34,$D34),'[1]HSE TNA'!$A$5:$AK$5,0),FALSE)=0,"",VLOOKUP(P$5,'[1]HSE TNA'!$A$6:$AK$36,MATCH(CONCATENATE($C34,$D34),'[1]HSE TNA'!$A$5:$AK$5,0),FALSE))</f>
        <v/>
      </c>
      <c r="Q34" s="54" t="str">
        <f>IF(VLOOKUP(Q$5,'[1]HSE TNA'!$A$6:$AK$36,MATCH(CONCATENATE($C34,$D34),'[1]HSE TNA'!$A$5:$AK$5,0),FALSE)=0,"",VLOOKUP(Q$5,'[1]HSE TNA'!$A$6:$AK$36,MATCH(CONCATENATE($C34,$D34),'[1]HSE TNA'!$A$5:$AK$5,0),FALSE))</f>
        <v/>
      </c>
      <c r="R34" s="54" t="str">
        <f>IF(VLOOKUP(R$5,'[1]HSE TNA'!$A$6:$AK$36,MATCH(CONCATENATE($C34,$D34),'[1]HSE TNA'!$A$5:$AK$5,0),FALSE)=0,"",VLOOKUP(R$5,'[1]HSE TNA'!$A$6:$AK$36,MATCH(CONCATENATE($C34,$D34),'[1]HSE TNA'!$A$5:$AK$5,0),FALSE))</f>
        <v/>
      </c>
      <c r="S34" s="54">
        <f>IF(VLOOKUP(S$5,'[1]HSE TNA'!$A$6:$AK$36,MATCH(CONCATENATE($C34,$D34),'[1]HSE TNA'!$A$5:$AK$5,0),FALSE)=0,"",VLOOKUP(S$5,'[1]HSE TNA'!$A$6:$AK$36,MATCH(CONCATENATE($C34,$D34),'[1]HSE TNA'!$A$5:$AK$5,0),FALSE))</f>
        <v>1</v>
      </c>
      <c r="T34" s="51" t="str">
        <f>IF(VLOOKUP(T$5,'[1]HSE TNA'!$A$6:$AK$36,MATCH(CONCATENATE($C34,$D34),'[1]HSE TNA'!$A$5:$AK$5,0),FALSE)=0,"",VLOOKUP(T$5,'[1]HSE TNA'!$A$6:$AK$36,MATCH(CONCATENATE($C34,$D34),'[1]HSE TNA'!$A$5:$AK$5,0),FALSE))</f>
        <v/>
      </c>
      <c r="U34" s="55" t="str">
        <f>IF(VLOOKUP(U$5,'[1]HSE TNA'!$A$6:$AK$36,MATCH(CONCATENATE($C34,$D34),'[1]HSE TNA'!$A$5:$AK$5,0),FALSE)=0,"",VLOOKUP(U$5,'[1]HSE TNA'!$A$6:$AK$36,MATCH(CONCATENATE($C34,$D34),'[1]HSE TNA'!$A$5:$AK$5,0),FALSE))</f>
        <v/>
      </c>
      <c r="V34" s="55" t="str">
        <f>IF(VLOOKUP(V$5,'[1]HSE TNA'!$A$6:$AK$36,MATCH(CONCATENATE($C34,$D34),'[1]HSE TNA'!$A$5:$AK$5,0),FALSE)=0,"",VLOOKUP(V$5,'[1]HSE TNA'!$A$6:$AK$36,MATCH(CONCATENATE($C34,$D34),'[1]HSE TNA'!$A$5:$AK$5,0),FALSE))</f>
        <v/>
      </c>
      <c r="W34" s="55" t="str">
        <f>IF(VLOOKUP(W$5,'[1]HSE TNA'!$A$6:$AK$36,MATCH(CONCATENATE($C34,$D34),'[1]HSE TNA'!$A$5:$AK$5,0),FALSE)=0,"",VLOOKUP(W$5,'[1]HSE TNA'!$A$6:$AK$36,MATCH(CONCATENATE($C34,$D34),'[1]HSE TNA'!$A$5:$AK$5,0),FALSE))</f>
        <v/>
      </c>
      <c r="X34" s="55" t="str">
        <f>IF(VLOOKUP(X$5,'[1]HSE TNA'!$A$6:$AK$36,MATCH(CONCATENATE($C34,$D34),'[1]HSE TNA'!$A$5:$AK$5,0),FALSE)=0,"",VLOOKUP(X$5,'[1]HSE TNA'!$A$6:$AK$36,MATCH(CONCATENATE($C34,$D34),'[1]HSE TNA'!$A$5:$AK$5,0),FALSE))</f>
        <v/>
      </c>
      <c r="Y34" s="55" t="str">
        <f>IF(VLOOKUP(Y$5,'[1]HSE TNA'!$A$6:$AK$36,MATCH(CONCATENATE($C34,$D34),'[1]HSE TNA'!$A$5:$AK$5,0),FALSE)=0,"",VLOOKUP(Y$5,'[1]HSE TNA'!$A$6:$AK$36,MATCH(CONCATENATE($C34,$D34),'[1]HSE TNA'!$A$5:$AK$5,0),FALSE))</f>
        <v/>
      </c>
      <c r="Z34" s="55" t="str">
        <f>IF(VLOOKUP(Z$5,'[1]HSE TNA'!$A$6:$AK$36,MATCH(CONCATENATE($C34,$D34),'[1]HSE TNA'!$A$5:$AK$5,0),FALSE)=0,"",VLOOKUP(Z$5,'[1]HSE TNA'!$A$6:$AK$36,MATCH(CONCATENATE($C34,$D34),'[1]HSE TNA'!$A$5:$AK$5,0),FALSE))</f>
        <v/>
      </c>
      <c r="AA34" s="55" t="str">
        <f>IF(VLOOKUP(AA$5,'[1]HSE TNA'!$A$6:$AK$36,MATCH(CONCATENATE($C34,$D34),'[1]HSE TNA'!$A$5:$AK$5,0),FALSE)=0,"",VLOOKUP(AA$5,'[1]HSE TNA'!$A$6:$AK$36,MATCH(CONCATENATE($C34,$D34),'[1]HSE TNA'!$A$5:$AK$5,0),FALSE))</f>
        <v/>
      </c>
      <c r="AB34" s="56" t="str">
        <f>IF(VLOOKUP(AB$5,'[1]HSE TNA'!$A$6:$AK$36,MATCH(CONCATENATE($C34,$D34),'[1]HSE TNA'!$A$5:$AK$5,0),FALSE)=0,"",VLOOKUP(AB$5,'[1]HSE TNA'!$A$6:$AK$36,MATCH(CONCATENATE($C34,$D34),'[1]HSE TNA'!$A$5:$AK$5,0),FALSE))</f>
        <v/>
      </c>
    </row>
    <row r="35" spans="1:28" ht="15.75" customHeight="1" thickBot="1" x14ac:dyDescent="0.4">
      <c r="A35" s="160"/>
      <c r="B35" s="58" t="s">
        <v>67</v>
      </c>
      <c r="C35" s="59" t="s">
        <v>61</v>
      </c>
      <c r="D35" s="79" t="s">
        <v>61</v>
      </c>
      <c r="E35" s="60"/>
      <c r="F35" s="61">
        <f>IF(VLOOKUP(F$5,'[1]HSE TNA'!$A$6:$AK$36,MATCH(CONCATENATE($C35,$D35),'[1]HSE TNA'!$A$5:$AK$5,0),FALSE)=0,"",VLOOKUP(F$5,'[1]HSE TNA'!$A$6:$AK$36,MATCH(CONCATENATE($C35,$D35),'[1]HSE TNA'!$A$5:$AK$5,0),FALSE))</f>
        <v>1</v>
      </c>
      <c r="G35" s="62">
        <f>IF(VLOOKUP(G$5,'[1]HSE TNA'!$A$6:$AK$36,MATCH(CONCATENATE($C35,$D35),'[1]HSE TNA'!$A$5:$AK$5,0),FALSE)=0,"",VLOOKUP(G$5,'[1]HSE TNA'!$A$6:$AK$36,MATCH(CONCATENATE($C35,$D35),'[1]HSE TNA'!$A$5:$AK$5,0),FALSE))</f>
        <v>1</v>
      </c>
      <c r="H35" s="62">
        <f>IF(VLOOKUP(H$5,'[1]HSE TNA'!$A$6:$AK$36,MATCH(CONCATENATE($C35,$D35),'[1]HSE TNA'!$A$5:$AK$5,0),FALSE)=0,"",VLOOKUP(H$5,'[1]HSE TNA'!$A$6:$AK$36,MATCH(CONCATENATE($C35,$D35),'[1]HSE TNA'!$A$5:$AK$5,0),FALSE))</f>
        <v>1</v>
      </c>
      <c r="I35" s="62">
        <f>IF(VLOOKUP(I$5,'[1]HSE TNA'!$A$6:$AK$36,MATCH(CONCATENATE($C35,$D35),'[1]HSE TNA'!$A$5:$AK$5,0),FALSE)=0,"",VLOOKUP(I$5,'[1]HSE TNA'!$A$6:$AK$36,MATCH(CONCATENATE($C35,$D35),'[1]HSE TNA'!$A$5:$AK$5,0),FALSE))</f>
        <v>1</v>
      </c>
      <c r="J35" s="63">
        <f>IF(VLOOKUP(J$5,'[1]HSE TNA'!$A$6:$AK$36,MATCH(CONCATENATE($C35,$D35),'[1]HSE TNA'!$A$5:$AK$5,0),FALSE)=0,"",VLOOKUP(J$5,'[1]HSE TNA'!$A$6:$AK$36,MATCH(CONCATENATE($C35,$D35),'[1]HSE TNA'!$A$5:$AK$5,0),FALSE))</f>
        <v>1</v>
      </c>
      <c r="K35" s="63">
        <f>IF(VLOOKUP(K$5,'[1]HSE TNA'!$A$6:$AK$36,MATCH(CONCATENATE($C35,$D35),'[1]HSE TNA'!$A$5:$AK$5,0),FALSE)=0,"",VLOOKUP(K$5,'[1]HSE TNA'!$A$6:$AK$36,MATCH(CONCATENATE($C35,$D35),'[1]HSE TNA'!$A$5:$AK$5,0),FALSE))</f>
        <v>1</v>
      </c>
      <c r="L35" s="63">
        <f>IF(VLOOKUP(L$5,'[1]HSE TNA'!$A$6:$AK$36,MATCH(CONCATENATE($C35,$D35),'[1]HSE TNA'!$A$5:$AK$5,0),FALSE)=0,"",VLOOKUP(L$5,'[1]HSE TNA'!$A$6:$AK$36,MATCH(CONCATENATE($C35,$D35),'[1]HSE TNA'!$A$5:$AK$5,0),FALSE))</f>
        <v>1</v>
      </c>
      <c r="M35" s="64" t="str">
        <f>IF(VLOOKUP(M$5,'[1]HSE TNA'!$A$6:$AK$36,MATCH(CONCATENATE($C35,$D35),'[1]HSE TNA'!$A$5:$AK$5,0),FALSE)=0,"",VLOOKUP(M$5,'[1]HSE TNA'!$A$6:$AK$36,MATCH(CONCATENATE($C35,$D35),'[1]HSE TNA'!$A$5:$AK$5,0),FALSE))</f>
        <v/>
      </c>
      <c r="N35" s="65" t="str">
        <f>IF(VLOOKUP(N$5,'[1]HSE TNA'!$A$6:$AK$36,MATCH(CONCATENATE($C35,$D35),'[1]HSE TNA'!$A$5:$AK$5,0),FALSE)=0,"",VLOOKUP(N$5,'[1]HSE TNA'!$A$6:$AK$36,MATCH(CONCATENATE($C35,$D35),'[1]HSE TNA'!$A$5:$AK$5,0),FALSE))</f>
        <v/>
      </c>
      <c r="O35" s="65">
        <f>IF(VLOOKUP(O$5,'[1]HSE TNA'!$A$6:$AK$36,MATCH(CONCATENATE($C35,$D35),'[1]HSE TNA'!$A$5:$AK$5,0),FALSE)=0,"",VLOOKUP(O$5,'[1]HSE TNA'!$A$6:$AK$36,MATCH(CONCATENATE($C35,$D35),'[1]HSE TNA'!$A$5:$AK$5,0),FALSE))</f>
        <v>1</v>
      </c>
      <c r="P35" s="65" t="str">
        <f>IF(VLOOKUP(P$5,'[1]HSE TNA'!$A$6:$AK$36,MATCH(CONCATENATE($C35,$D35),'[1]HSE TNA'!$A$5:$AK$5,0),FALSE)=0,"",VLOOKUP(P$5,'[1]HSE TNA'!$A$6:$AK$36,MATCH(CONCATENATE($C35,$D35),'[1]HSE TNA'!$A$5:$AK$5,0),FALSE))</f>
        <v/>
      </c>
      <c r="Q35" s="65" t="str">
        <f>IF(VLOOKUP(Q$5,'[1]HSE TNA'!$A$6:$AK$36,MATCH(CONCATENATE($C35,$D35),'[1]HSE TNA'!$A$5:$AK$5,0),FALSE)=0,"",VLOOKUP(Q$5,'[1]HSE TNA'!$A$6:$AK$36,MATCH(CONCATENATE($C35,$D35),'[1]HSE TNA'!$A$5:$AK$5,0),FALSE))</f>
        <v/>
      </c>
      <c r="R35" s="65" t="str">
        <f>IF(VLOOKUP(R$5,'[1]HSE TNA'!$A$6:$AK$36,MATCH(CONCATENATE($C35,$D35),'[1]HSE TNA'!$A$5:$AK$5,0),FALSE)=0,"",VLOOKUP(R$5,'[1]HSE TNA'!$A$6:$AK$36,MATCH(CONCATENATE($C35,$D35),'[1]HSE TNA'!$A$5:$AK$5,0),FALSE))</f>
        <v/>
      </c>
      <c r="S35" s="65">
        <f>IF(VLOOKUP(S$5,'[1]HSE TNA'!$A$6:$AK$36,MATCH(CONCATENATE($C35,$D35),'[1]HSE TNA'!$A$5:$AK$5,0),FALSE)=0,"",VLOOKUP(S$5,'[1]HSE TNA'!$A$6:$AK$36,MATCH(CONCATENATE($C35,$D35),'[1]HSE TNA'!$A$5:$AK$5,0),FALSE))</f>
        <v>1</v>
      </c>
      <c r="T35" s="66" t="str">
        <f>IF(VLOOKUP(T$5,'[1]HSE TNA'!$A$6:$AK$36,MATCH(CONCATENATE($C35,$D35),'[1]HSE TNA'!$A$5:$AK$5,0),FALSE)=0,"",VLOOKUP(T$5,'[1]HSE TNA'!$A$6:$AK$36,MATCH(CONCATENATE($C35,$D35),'[1]HSE TNA'!$A$5:$AK$5,0),FALSE))</f>
        <v/>
      </c>
      <c r="U35" s="67" t="str">
        <f>IF(VLOOKUP(U$5,'[1]HSE TNA'!$A$6:$AK$36,MATCH(CONCATENATE($C35,$D35),'[1]HSE TNA'!$A$5:$AK$5,0),FALSE)=0,"",VLOOKUP(U$5,'[1]HSE TNA'!$A$6:$AK$36,MATCH(CONCATENATE($C35,$D35),'[1]HSE TNA'!$A$5:$AK$5,0),FALSE))</f>
        <v/>
      </c>
      <c r="V35" s="67" t="str">
        <f>IF(VLOOKUP(V$5,'[1]HSE TNA'!$A$6:$AK$36,MATCH(CONCATENATE($C35,$D35),'[1]HSE TNA'!$A$5:$AK$5,0),FALSE)=0,"",VLOOKUP(V$5,'[1]HSE TNA'!$A$6:$AK$36,MATCH(CONCATENATE($C35,$D35),'[1]HSE TNA'!$A$5:$AK$5,0),FALSE))</f>
        <v/>
      </c>
      <c r="W35" s="67" t="str">
        <f>IF(VLOOKUP(W$5,'[1]HSE TNA'!$A$6:$AK$36,MATCH(CONCATENATE($C35,$D35),'[1]HSE TNA'!$A$5:$AK$5,0),FALSE)=0,"",VLOOKUP(W$5,'[1]HSE TNA'!$A$6:$AK$36,MATCH(CONCATENATE($C35,$D35),'[1]HSE TNA'!$A$5:$AK$5,0),FALSE))</f>
        <v/>
      </c>
      <c r="X35" s="67" t="str">
        <f>IF(VLOOKUP(X$5,'[1]HSE TNA'!$A$6:$AK$36,MATCH(CONCATENATE($C35,$D35),'[1]HSE TNA'!$A$5:$AK$5,0),FALSE)=0,"",VLOOKUP(X$5,'[1]HSE TNA'!$A$6:$AK$36,MATCH(CONCATENATE($C35,$D35),'[1]HSE TNA'!$A$5:$AK$5,0),FALSE))</f>
        <v/>
      </c>
      <c r="Y35" s="67" t="str">
        <f>IF(VLOOKUP(Y$5,'[1]HSE TNA'!$A$6:$AK$36,MATCH(CONCATENATE($C35,$D35),'[1]HSE TNA'!$A$5:$AK$5,0),FALSE)=0,"",VLOOKUP(Y$5,'[1]HSE TNA'!$A$6:$AK$36,MATCH(CONCATENATE($C35,$D35),'[1]HSE TNA'!$A$5:$AK$5,0),FALSE))</f>
        <v/>
      </c>
      <c r="Z35" s="67" t="str">
        <f>IF(VLOOKUP(Z$5,'[1]HSE TNA'!$A$6:$AK$36,MATCH(CONCATENATE($C35,$D35),'[1]HSE TNA'!$A$5:$AK$5,0),FALSE)=0,"",VLOOKUP(Z$5,'[1]HSE TNA'!$A$6:$AK$36,MATCH(CONCATENATE($C35,$D35),'[1]HSE TNA'!$A$5:$AK$5,0),FALSE))</f>
        <v/>
      </c>
      <c r="AA35" s="67" t="str">
        <f>IF(VLOOKUP(AA$5,'[1]HSE TNA'!$A$6:$AK$36,MATCH(CONCATENATE($C35,$D35),'[1]HSE TNA'!$A$5:$AK$5,0),FALSE)=0,"",VLOOKUP(AA$5,'[1]HSE TNA'!$A$6:$AK$36,MATCH(CONCATENATE($C35,$D35),'[1]HSE TNA'!$A$5:$AK$5,0),FALSE))</f>
        <v/>
      </c>
      <c r="AB35" s="68" t="str">
        <f>IF(VLOOKUP(AB$5,'[1]HSE TNA'!$A$6:$AK$36,MATCH(CONCATENATE($C35,$D35),'[1]HSE TNA'!$A$5:$AK$5,0),FALSE)=0,"",VLOOKUP(AB$5,'[1]HSE TNA'!$A$6:$AK$36,MATCH(CONCATENATE($C35,$D35),'[1]HSE TNA'!$A$5:$AK$5,0),FALSE))</f>
        <v/>
      </c>
    </row>
    <row r="36" spans="1:28" x14ac:dyDescent="0.35">
      <c r="A36" s="161" t="s">
        <v>68</v>
      </c>
      <c r="B36" s="35" t="s">
        <v>69</v>
      </c>
      <c r="C36" s="35" t="s">
        <v>68</v>
      </c>
      <c r="D36" s="35" t="s">
        <v>70</v>
      </c>
      <c r="E36" s="36"/>
      <c r="F36" s="37">
        <f>IF(VLOOKUP(F$5,'[1]HSE TNA'!$A$6:$AK$36,MATCH(CONCATENATE($C36,$D36),'[1]HSE TNA'!$A$5:$AK$5,0),FALSE)=0,"",VLOOKUP(F$5,'[1]HSE TNA'!$A$6:$AK$36,MATCH(CONCATENATE($C36,$D36),'[1]HSE TNA'!$A$5:$AK$5,0),FALSE))</f>
        <v>1</v>
      </c>
      <c r="G36" s="38">
        <f>IF(VLOOKUP(G$5,'[1]HSE TNA'!$A$6:$AK$36,MATCH(CONCATENATE($C36,$D36),'[1]HSE TNA'!$A$5:$AK$5,0),FALSE)=0,"",VLOOKUP(G$5,'[1]HSE TNA'!$A$6:$AK$36,MATCH(CONCATENATE($C36,$D36),'[1]HSE TNA'!$A$5:$AK$5,0),FALSE))</f>
        <v>1</v>
      </c>
      <c r="H36" s="38">
        <f>IF(VLOOKUP(H$5,'[1]HSE TNA'!$A$6:$AK$36,MATCH(CONCATENATE($C36,$D36),'[1]HSE TNA'!$A$5:$AK$5,0),FALSE)=0,"",VLOOKUP(H$5,'[1]HSE TNA'!$A$6:$AK$36,MATCH(CONCATENATE($C36,$D36),'[1]HSE TNA'!$A$5:$AK$5,0),FALSE))</f>
        <v>1</v>
      </c>
      <c r="I36" s="38">
        <f>IF(VLOOKUP(I$5,'[1]HSE TNA'!$A$6:$AK$36,MATCH(CONCATENATE($C36,$D36),'[1]HSE TNA'!$A$5:$AK$5,0),FALSE)=0,"",VLOOKUP(I$5,'[1]HSE TNA'!$A$6:$AK$36,MATCH(CONCATENATE($C36,$D36),'[1]HSE TNA'!$A$5:$AK$5,0),FALSE))</f>
        <v>1</v>
      </c>
      <c r="J36" s="39">
        <f>IF(VLOOKUP(J$5,'[1]HSE TNA'!$A$6:$AK$36,MATCH(CONCATENATE($C36,$D36),'[1]HSE TNA'!$A$5:$AK$5,0),FALSE)=0,"",VLOOKUP(J$5,'[1]HSE TNA'!$A$6:$AK$36,MATCH(CONCATENATE($C36,$D36),'[1]HSE TNA'!$A$5:$AK$5,0),FALSE))</f>
        <v>1</v>
      </c>
      <c r="K36" s="39">
        <f>IF(VLOOKUP(K$5,'[1]HSE TNA'!$A$6:$AK$36,MATCH(CONCATENATE($C36,$D36),'[1]HSE TNA'!$A$5:$AK$5,0),FALSE)=0,"",VLOOKUP(K$5,'[1]HSE TNA'!$A$6:$AK$36,MATCH(CONCATENATE($C36,$D36),'[1]HSE TNA'!$A$5:$AK$5,0),FALSE))</f>
        <v>1</v>
      </c>
      <c r="L36" s="39">
        <f>IF(VLOOKUP(L$5,'[1]HSE TNA'!$A$6:$AK$36,MATCH(CONCATENATE($C36,$D36),'[1]HSE TNA'!$A$5:$AK$5,0),FALSE)=0,"",VLOOKUP(L$5,'[1]HSE TNA'!$A$6:$AK$36,MATCH(CONCATENATE($C36,$D36),'[1]HSE TNA'!$A$5:$AK$5,0),FALSE))</f>
        <v>1</v>
      </c>
      <c r="M36" s="40">
        <f>IF(VLOOKUP(M$5,'[1]HSE TNA'!$A$6:$AK$36,MATCH(CONCATENATE($C36,$D36),'[1]HSE TNA'!$A$5:$AK$5,0),FALSE)=0,"",VLOOKUP(M$5,'[1]HSE TNA'!$A$6:$AK$36,MATCH(CONCATENATE($C36,$D36),'[1]HSE TNA'!$A$5:$AK$5,0),FALSE))</f>
        <v>1</v>
      </c>
      <c r="N36" s="69">
        <f>IF(VLOOKUP(N$5,'[1]HSE TNA'!$A$6:$AK$36,MATCH(CONCATENATE($C36,$D36),'[1]HSE TNA'!$A$5:$AK$5,0),FALSE)=0,"",VLOOKUP(N$5,'[1]HSE TNA'!$A$6:$AK$36,MATCH(CONCATENATE($C36,$D36),'[1]HSE TNA'!$A$5:$AK$5,0),FALSE))</f>
        <v>1</v>
      </c>
      <c r="O36" s="69" t="str">
        <f>IF(VLOOKUP(O$5,'[1]HSE TNA'!$A$6:$AK$36,MATCH(CONCATENATE($C36,$D36),'[1]HSE TNA'!$A$5:$AK$5,0),FALSE)=0,"",VLOOKUP(O$5,'[1]HSE TNA'!$A$6:$AK$36,MATCH(CONCATENATE($C36,$D36),'[1]HSE TNA'!$A$5:$AK$5,0),FALSE))</f>
        <v/>
      </c>
      <c r="P36" s="69">
        <f>IF(VLOOKUP(P$5,'[1]HSE TNA'!$A$6:$AK$36,MATCH(CONCATENATE($C36,$D36),'[1]HSE TNA'!$A$5:$AK$5,0),FALSE)=0,"",VLOOKUP(P$5,'[1]HSE TNA'!$A$6:$AK$36,MATCH(CONCATENATE($C36,$D36),'[1]HSE TNA'!$A$5:$AK$5,0),FALSE))</f>
        <v>1</v>
      </c>
      <c r="Q36" s="69">
        <f>IF(VLOOKUP(Q$5,'[1]HSE TNA'!$A$6:$AK$36,MATCH(CONCATENATE($C36,$D36),'[1]HSE TNA'!$A$5:$AK$5,0),FALSE)=0,"",VLOOKUP(Q$5,'[1]HSE TNA'!$A$6:$AK$36,MATCH(CONCATENATE($C36,$D36),'[1]HSE TNA'!$A$5:$AK$5,0),FALSE))</f>
        <v>1</v>
      </c>
      <c r="R36" s="69">
        <f>IF(VLOOKUP(R$5,'[1]HSE TNA'!$A$6:$AK$36,MATCH(CONCATENATE($C36,$D36),'[1]HSE TNA'!$A$5:$AK$5,0),FALSE)=0,"",VLOOKUP(R$5,'[1]HSE TNA'!$A$6:$AK$36,MATCH(CONCATENATE($C36,$D36),'[1]HSE TNA'!$A$5:$AK$5,0),FALSE))</f>
        <v>1</v>
      </c>
      <c r="S36" s="69">
        <f>IF(VLOOKUP(S$5,'[1]HSE TNA'!$A$6:$AK$36,MATCH(CONCATENATE($C36,$D36),'[1]HSE TNA'!$A$5:$AK$5,0),FALSE)=0,"",VLOOKUP(S$5,'[1]HSE TNA'!$A$6:$AK$36,MATCH(CONCATENATE($C36,$D36),'[1]HSE TNA'!$A$5:$AK$5,0),FALSE))</f>
        <v>1</v>
      </c>
      <c r="T36" s="42">
        <f>IF(VLOOKUP(T$5,'[1]HSE TNA'!$A$6:$AK$36,MATCH(CONCATENATE($C36,$D36),'[1]HSE TNA'!$A$5:$AK$5,0),FALSE)=0,"",VLOOKUP(T$5,'[1]HSE TNA'!$A$6:$AK$36,MATCH(CONCATENATE($C36,$D36),'[1]HSE TNA'!$A$5:$AK$5,0),FALSE))</f>
        <v>1</v>
      </c>
      <c r="U36" s="70" t="str">
        <f>IF(VLOOKUP(U$5,'[1]HSE TNA'!$A$6:$AK$36,MATCH(CONCATENATE($C36,$D36),'[1]HSE TNA'!$A$5:$AK$5,0),FALSE)=0,"",VLOOKUP(U$5,'[1]HSE TNA'!$A$6:$AK$36,MATCH(CONCATENATE($C36,$D36),'[1]HSE TNA'!$A$5:$AK$5,0),FALSE))</f>
        <v/>
      </c>
      <c r="V36" s="70" t="str">
        <f>IF(VLOOKUP(V$5,'[1]HSE TNA'!$A$6:$AK$36,MATCH(CONCATENATE($C36,$D36),'[1]HSE TNA'!$A$5:$AK$5,0),FALSE)=0,"",VLOOKUP(V$5,'[1]HSE TNA'!$A$6:$AK$36,MATCH(CONCATENATE($C36,$D36),'[1]HSE TNA'!$A$5:$AK$5,0),FALSE))</f>
        <v/>
      </c>
      <c r="W36" s="70" t="str">
        <f>IF(VLOOKUP(W$5,'[1]HSE TNA'!$A$6:$AK$36,MATCH(CONCATENATE($C36,$D36),'[1]HSE TNA'!$A$5:$AK$5,0),FALSE)=0,"",VLOOKUP(W$5,'[1]HSE TNA'!$A$6:$AK$36,MATCH(CONCATENATE($C36,$D36),'[1]HSE TNA'!$A$5:$AK$5,0),FALSE))</f>
        <v/>
      </c>
      <c r="X36" s="70" t="str">
        <f>IF(VLOOKUP(X$5,'[1]HSE TNA'!$A$6:$AK$36,MATCH(CONCATENATE($C36,$D36),'[1]HSE TNA'!$A$5:$AK$5,0),FALSE)=0,"",VLOOKUP(X$5,'[1]HSE TNA'!$A$6:$AK$36,MATCH(CONCATENATE($C36,$D36),'[1]HSE TNA'!$A$5:$AK$5,0),FALSE))</f>
        <v/>
      </c>
      <c r="Y36" s="70" t="str">
        <f>IF(VLOOKUP(Y$5,'[1]HSE TNA'!$A$6:$AK$36,MATCH(CONCATENATE($C36,$D36),'[1]HSE TNA'!$A$5:$AK$5,0),FALSE)=0,"",VLOOKUP(Y$5,'[1]HSE TNA'!$A$6:$AK$36,MATCH(CONCATENATE($C36,$D36),'[1]HSE TNA'!$A$5:$AK$5,0),FALSE))</f>
        <v/>
      </c>
      <c r="Z36" s="70">
        <f>IF(VLOOKUP(Z$5,'[1]HSE TNA'!$A$6:$AK$36,MATCH(CONCATENATE($C36,$D36),'[1]HSE TNA'!$A$5:$AK$5,0),FALSE)=0,"",VLOOKUP(Z$5,'[1]HSE TNA'!$A$6:$AK$36,MATCH(CONCATENATE($C36,$D36),'[1]HSE TNA'!$A$5:$AK$5,0),FALSE))</f>
        <v>1</v>
      </c>
      <c r="AA36" s="70" t="str">
        <f>IF(VLOOKUP(AA$5,'[1]HSE TNA'!$A$6:$AK$36,MATCH(CONCATENATE($C36,$D36),'[1]HSE TNA'!$A$5:$AK$5,0),FALSE)=0,"",VLOOKUP(AA$5,'[1]HSE TNA'!$A$6:$AK$36,MATCH(CONCATENATE($C36,$D36),'[1]HSE TNA'!$A$5:$AK$5,0),FALSE))</f>
        <v/>
      </c>
      <c r="AB36" s="71" t="str">
        <f>IF(VLOOKUP(AB$5,'[1]HSE TNA'!$A$6:$AK$36,MATCH(CONCATENATE($C36,$D36),'[1]HSE TNA'!$A$5:$AK$5,0),FALSE)=0,"",VLOOKUP(AB$5,'[1]HSE TNA'!$A$6:$AK$36,MATCH(CONCATENATE($C36,$D36),'[1]HSE TNA'!$A$5:$AK$5,0),FALSE))</f>
        <v/>
      </c>
    </row>
    <row r="37" spans="1:28" x14ac:dyDescent="0.35">
      <c r="A37" s="161"/>
      <c r="B37" s="35" t="s">
        <v>71</v>
      </c>
      <c r="C37" s="35" t="s">
        <v>68</v>
      </c>
      <c r="D37" s="35" t="s">
        <v>72</v>
      </c>
      <c r="E37" s="36"/>
      <c r="F37" s="37">
        <f>IF(VLOOKUP(F$5,'[1]HSE TNA'!$A$6:$AK$36,MATCH(CONCATENATE($C37,$D37),'[1]HSE TNA'!$A$5:$AK$5,0),FALSE)=0,"",VLOOKUP(F$5,'[1]HSE TNA'!$A$6:$AK$36,MATCH(CONCATENATE($C37,$D37),'[1]HSE TNA'!$A$5:$AK$5,0),FALSE))</f>
        <v>1</v>
      </c>
      <c r="G37" s="38">
        <f>IF(VLOOKUP(G$5,'[1]HSE TNA'!$A$6:$AK$36,MATCH(CONCATENATE($C37,$D37),'[1]HSE TNA'!$A$5:$AK$5,0),FALSE)=0,"",VLOOKUP(G$5,'[1]HSE TNA'!$A$6:$AK$36,MATCH(CONCATENATE($C37,$D37),'[1]HSE TNA'!$A$5:$AK$5,0),FALSE))</f>
        <v>1</v>
      </c>
      <c r="H37" s="38">
        <f>IF(VLOOKUP(H$5,'[1]HSE TNA'!$A$6:$AK$36,MATCH(CONCATENATE($C37,$D37),'[1]HSE TNA'!$A$5:$AK$5,0),FALSE)=0,"",VLOOKUP(H$5,'[1]HSE TNA'!$A$6:$AK$36,MATCH(CONCATENATE($C37,$D37),'[1]HSE TNA'!$A$5:$AK$5,0),FALSE))</f>
        <v>1</v>
      </c>
      <c r="I37" s="38">
        <f>IF(VLOOKUP(I$5,'[1]HSE TNA'!$A$6:$AK$36,MATCH(CONCATENATE($C37,$D37),'[1]HSE TNA'!$A$5:$AK$5,0),FALSE)=0,"",VLOOKUP(I$5,'[1]HSE TNA'!$A$6:$AK$36,MATCH(CONCATENATE($C37,$D37),'[1]HSE TNA'!$A$5:$AK$5,0),FALSE))</f>
        <v>1</v>
      </c>
      <c r="J37" s="39">
        <f>IF(VLOOKUP(J$5,'[1]HSE TNA'!$A$6:$AK$36,MATCH(CONCATENATE($C37,$D37),'[1]HSE TNA'!$A$5:$AK$5,0),FALSE)=0,"",VLOOKUP(J$5,'[1]HSE TNA'!$A$6:$AK$36,MATCH(CONCATENATE($C37,$D37),'[1]HSE TNA'!$A$5:$AK$5,0),FALSE))</f>
        <v>1</v>
      </c>
      <c r="K37" s="39">
        <f>IF(VLOOKUP(K$5,'[1]HSE TNA'!$A$6:$AK$36,MATCH(CONCATENATE($C37,$D37),'[1]HSE TNA'!$A$5:$AK$5,0),FALSE)=0,"",VLOOKUP(K$5,'[1]HSE TNA'!$A$6:$AK$36,MATCH(CONCATENATE($C37,$D37),'[1]HSE TNA'!$A$5:$AK$5,0),FALSE))</f>
        <v>1</v>
      </c>
      <c r="L37" s="39">
        <f>IF(VLOOKUP(L$5,'[1]HSE TNA'!$A$6:$AK$36,MATCH(CONCATENATE($C37,$D37),'[1]HSE TNA'!$A$5:$AK$5,0),FALSE)=0,"",VLOOKUP(L$5,'[1]HSE TNA'!$A$6:$AK$36,MATCH(CONCATENATE($C37,$D37),'[1]HSE TNA'!$A$5:$AK$5,0),FALSE))</f>
        <v>1</v>
      </c>
      <c r="M37" s="40">
        <f>IF(VLOOKUP(M$5,'[1]HSE TNA'!$A$6:$AK$36,MATCH(CONCATENATE($C37,$D37),'[1]HSE TNA'!$A$5:$AK$5,0),FALSE)=0,"",VLOOKUP(M$5,'[1]HSE TNA'!$A$6:$AK$36,MATCH(CONCATENATE($C37,$D37),'[1]HSE TNA'!$A$5:$AK$5,0),FALSE))</f>
        <v>1</v>
      </c>
      <c r="N37" s="69">
        <f>IF(VLOOKUP(N$5,'[1]HSE TNA'!$A$6:$AK$36,MATCH(CONCATENATE($C37,$D37),'[1]HSE TNA'!$A$5:$AK$5,0),FALSE)=0,"",VLOOKUP(N$5,'[1]HSE TNA'!$A$6:$AK$36,MATCH(CONCATENATE($C37,$D37),'[1]HSE TNA'!$A$5:$AK$5,0),FALSE))</f>
        <v>1</v>
      </c>
      <c r="O37" s="69">
        <f>IF(VLOOKUP(O$5,'[1]HSE TNA'!$A$6:$AK$36,MATCH(CONCATENATE($C37,$D37),'[1]HSE TNA'!$A$5:$AK$5,0),FALSE)=0,"",VLOOKUP(O$5,'[1]HSE TNA'!$A$6:$AK$36,MATCH(CONCATENATE($C37,$D37),'[1]HSE TNA'!$A$5:$AK$5,0),FALSE))</f>
        <v>1</v>
      </c>
      <c r="P37" s="69">
        <f>IF(VLOOKUP(P$5,'[1]HSE TNA'!$A$6:$AK$36,MATCH(CONCATENATE($C37,$D37),'[1]HSE TNA'!$A$5:$AK$5,0),FALSE)=0,"",VLOOKUP(P$5,'[1]HSE TNA'!$A$6:$AK$36,MATCH(CONCATENATE($C37,$D37),'[1]HSE TNA'!$A$5:$AK$5,0),FALSE))</f>
        <v>1</v>
      </c>
      <c r="Q37" s="69">
        <f>IF(VLOOKUP(Q$5,'[1]HSE TNA'!$A$6:$AK$36,MATCH(CONCATENATE($C37,$D37),'[1]HSE TNA'!$A$5:$AK$5,0),FALSE)=0,"",VLOOKUP(Q$5,'[1]HSE TNA'!$A$6:$AK$36,MATCH(CONCATENATE($C37,$D37),'[1]HSE TNA'!$A$5:$AK$5,0),FALSE))</f>
        <v>1</v>
      </c>
      <c r="R37" s="69">
        <f>IF(VLOOKUP(R$5,'[1]HSE TNA'!$A$6:$AK$36,MATCH(CONCATENATE($C37,$D37),'[1]HSE TNA'!$A$5:$AK$5,0),FALSE)=0,"",VLOOKUP(R$5,'[1]HSE TNA'!$A$6:$AK$36,MATCH(CONCATENATE($C37,$D37),'[1]HSE TNA'!$A$5:$AK$5,0),FALSE))</f>
        <v>1</v>
      </c>
      <c r="S37" s="69">
        <f>IF(VLOOKUP(S$5,'[1]HSE TNA'!$A$6:$AK$36,MATCH(CONCATENATE($C37,$D37),'[1]HSE TNA'!$A$5:$AK$5,0),FALSE)=0,"",VLOOKUP(S$5,'[1]HSE TNA'!$A$6:$AK$36,MATCH(CONCATENATE($C37,$D37),'[1]HSE TNA'!$A$5:$AK$5,0),FALSE))</f>
        <v>1</v>
      </c>
      <c r="T37" s="42">
        <f>IF(VLOOKUP(T$5,'[1]HSE TNA'!$A$6:$AK$36,MATCH(CONCATENATE($C37,$D37),'[1]HSE TNA'!$A$5:$AK$5,0),FALSE)=0,"",VLOOKUP(T$5,'[1]HSE TNA'!$A$6:$AK$36,MATCH(CONCATENATE($C37,$D37),'[1]HSE TNA'!$A$5:$AK$5,0),FALSE))</f>
        <v>1</v>
      </c>
      <c r="U37" s="70" t="str">
        <f>IF(VLOOKUP(U$5,'[1]HSE TNA'!$A$6:$AK$36,MATCH(CONCATENATE($C37,$D37),'[1]HSE TNA'!$A$5:$AK$5,0),FALSE)=0,"",VLOOKUP(U$5,'[1]HSE TNA'!$A$6:$AK$36,MATCH(CONCATENATE($C37,$D37),'[1]HSE TNA'!$A$5:$AK$5,0),FALSE))</f>
        <v/>
      </c>
      <c r="V37" s="70">
        <f>IF(VLOOKUP(V$5,'[1]HSE TNA'!$A$6:$AK$36,MATCH(CONCATENATE($C37,$D37),'[1]HSE TNA'!$A$5:$AK$5,0),FALSE)=0,"",VLOOKUP(V$5,'[1]HSE TNA'!$A$6:$AK$36,MATCH(CONCATENATE($C37,$D37),'[1]HSE TNA'!$A$5:$AK$5,0),FALSE))</f>
        <v>1</v>
      </c>
      <c r="W37" s="70">
        <f>IF(VLOOKUP(W$5,'[1]HSE TNA'!$A$6:$AK$36,MATCH(CONCATENATE($C37,$D37),'[1]HSE TNA'!$A$5:$AK$5,0),FALSE)=0,"",VLOOKUP(W$5,'[1]HSE TNA'!$A$6:$AK$36,MATCH(CONCATENATE($C37,$D37),'[1]HSE TNA'!$A$5:$AK$5,0),FALSE))</f>
        <v>1</v>
      </c>
      <c r="X37" s="70" t="str">
        <f>IF(VLOOKUP(X$5,'[1]HSE TNA'!$A$6:$AK$36,MATCH(CONCATENATE($C37,$D37),'[1]HSE TNA'!$A$5:$AK$5,0),FALSE)=0,"",VLOOKUP(X$5,'[1]HSE TNA'!$A$6:$AK$36,MATCH(CONCATENATE($C37,$D37),'[1]HSE TNA'!$A$5:$AK$5,0),FALSE))</f>
        <v/>
      </c>
      <c r="Y37" s="70" t="str">
        <f>IF(VLOOKUP(Y$5,'[1]HSE TNA'!$A$6:$AK$36,MATCH(CONCATENATE($C37,$D37),'[1]HSE TNA'!$A$5:$AK$5,0),FALSE)=0,"",VLOOKUP(Y$5,'[1]HSE TNA'!$A$6:$AK$36,MATCH(CONCATENATE($C37,$D37),'[1]HSE TNA'!$A$5:$AK$5,0),FALSE))</f>
        <v/>
      </c>
      <c r="Z37" s="70" t="str">
        <f>IF(VLOOKUP(Z$5,'[1]HSE TNA'!$A$6:$AK$36,MATCH(CONCATENATE($C37,$D37),'[1]HSE TNA'!$A$5:$AK$5,0),FALSE)=0,"",VLOOKUP(Z$5,'[1]HSE TNA'!$A$6:$AK$36,MATCH(CONCATENATE($C37,$D37),'[1]HSE TNA'!$A$5:$AK$5,0),FALSE))</f>
        <v/>
      </c>
      <c r="AA37" s="70">
        <f>IF(VLOOKUP(AA$5,'[1]HSE TNA'!$A$6:$AK$36,MATCH(CONCATENATE($C37,$D37),'[1]HSE TNA'!$A$5:$AK$5,0),FALSE)=0,"",VLOOKUP(AA$5,'[1]HSE TNA'!$A$6:$AK$36,MATCH(CONCATENATE($C37,$D37),'[1]HSE TNA'!$A$5:$AK$5,0),FALSE))</f>
        <v>1</v>
      </c>
      <c r="AB37" s="71" t="str">
        <f>IF(VLOOKUP(AB$5,'[1]HSE TNA'!$A$6:$AK$36,MATCH(CONCATENATE($C37,$D37),'[1]HSE TNA'!$A$5:$AK$5,0),FALSE)=0,"",VLOOKUP(AB$5,'[1]HSE TNA'!$A$6:$AK$36,MATCH(CONCATENATE($C37,$D37),'[1]HSE TNA'!$A$5:$AK$5,0),FALSE))</f>
        <v/>
      </c>
    </row>
    <row r="38" spans="1:28" x14ac:dyDescent="0.35">
      <c r="A38" s="161"/>
      <c r="B38" s="35" t="s">
        <v>73</v>
      </c>
      <c r="C38" s="35" t="s">
        <v>68</v>
      </c>
      <c r="D38" s="35" t="s">
        <v>74</v>
      </c>
      <c r="E38" s="36"/>
      <c r="F38" s="37">
        <f>IF(VLOOKUP(F$5,'[1]HSE TNA'!$A$6:$AK$36,MATCH(CONCATENATE($C38,$D38),'[1]HSE TNA'!$A$5:$AK$5,0),FALSE)=0,"",VLOOKUP(F$5,'[1]HSE TNA'!$A$6:$AK$36,MATCH(CONCATENATE($C38,$D38),'[1]HSE TNA'!$A$5:$AK$5,0),FALSE))</f>
        <v>1</v>
      </c>
      <c r="G38" s="38">
        <f>IF(VLOOKUP(G$5,'[1]HSE TNA'!$A$6:$AK$36,MATCH(CONCATENATE($C38,$D38),'[1]HSE TNA'!$A$5:$AK$5,0),FALSE)=0,"",VLOOKUP(G$5,'[1]HSE TNA'!$A$6:$AK$36,MATCH(CONCATENATE($C38,$D38),'[1]HSE TNA'!$A$5:$AK$5,0),FALSE))</f>
        <v>1</v>
      </c>
      <c r="H38" s="38">
        <f>IF(VLOOKUP(H$5,'[1]HSE TNA'!$A$6:$AK$36,MATCH(CONCATENATE($C38,$D38),'[1]HSE TNA'!$A$5:$AK$5,0),FALSE)=0,"",VLOOKUP(H$5,'[1]HSE TNA'!$A$6:$AK$36,MATCH(CONCATENATE($C38,$D38),'[1]HSE TNA'!$A$5:$AK$5,0),FALSE))</f>
        <v>1</v>
      </c>
      <c r="I38" s="38">
        <f>IF(VLOOKUP(I$5,'[1]HSE TNA'!$A$6:$AK$36,MATCH(CONCATENATE($C38,$D38),'[1]HSE TNA'!$A$5:$AK$5,0),FALSE)=0,"",VLOOKUP(I$5,'[1]HSE TNA'!$A$6:$AK$36,MATCH(CONCATENATE($C38,$D38),'[1]HSE TNA'!$A$5:$AK$5,0),FALSE))</f>
        <v>1</v>
      </c>
      <c r="J38" s="39">
        <f>IF(VLOOKUP(J$5,'[1]HSE TNA'!$A$6:$AK$36,MATCH(CONCATENATE($C38,$D38),'[1]HSE TNA'!$A$5:$AK$5,0),FALSE)=0,"",VLOOKUP(J$5,'[1]HSE TNA'!$A$6:$AK$36,MATCH(CONCATENATE($C38,$D38),'[1]HSE TNA'!$A$5:$AK$5,0),FALSE))</f>
        <v>1</v>
      </c>
      <c r="K38" s="39">
        <f>IF(VLOOKUP(K$5,'[1]HSE TNA'!$A$6:$AK$36,MATCH(CONCATENATE($C38,$D38),'[1]HSE TNA'!$A$5:$AK$5,0),FALSE)=0,"",VLOOKUP(K$5,'[1]HSE TNA'!$A$6:$AK$36,MATCH(CONCATENATE($C38,$D38),'[1]HSE TNA'!$A$5:$AK$5,0),FALSE))</f>
        <v>1</v>
      </c>
      <c r="L38" s="39">
        <f>IF(VLOOKUP(L$5,'[1]HSE TNA'!$A$6:$AK$36,MATCH(CONCATENATE($C38,$D38),'[1]HSE TNA'!$A$5:$AK$5,0),FALSE)=0,"",VLOOKUP(L$5,'[1]HSE TNA'!$A$6:$AK$36,MATCH(CONCATENATE($C38,$D38),'[1]HSE TNA'!$A$5:$AK$5,0),FALSE))</f>
        <v>1</v>
      </c>
      <c r="M38" s="40">
        <f>IF(VLOOKUP(M$5,'[1]HSE TNA'!$A$6:$AK$36,MATCH(CONCATENATE($C38,$D38),'[1]HSE TNA'!$A$5:$AK$5,0),FALSE)=0,"",VLOOKUP(M$5,'[1]HSE TNA'!$A$6:$AK$36,MATCH(CONCATENATE($C38,$D38),'[1]HSE TNA'!$A$5:$AK$5,0),FALSE))</f>
        <v>1</v>
      </c>
      <c r="N38" s="69">
        <f>IF(VLOOKUP(N$5,'[1]HSE TNA'!$A$6:$AK$36,MATCH(CONCATENATE($C38,$D38),'[1]HSE TNA'!$A$5:$AK$5,0),FALSE)=0,"",VLOOKUP(N$5,'[1]HSE TNA'!$A$6:$AK$36,MATCH(CONCATENATE($C38,$D38),'[1]HSE TNA'!$A$5:$AK$5,0),FALSE))</f>
        <v>1</v>
      </c>
      <c r="O38" s="69">
        <f>IF(VLOOKUP(O$5,'[1]HSE TNA'!$A$6:$AK$36,MATCH(CONCATENATE($C38,$D38),'[1]HSE TNA'!$A$5:$AK$5,0),FALSE)=0,"",VLOOKUP(O$5,'[1]HSE TNA'!$A$6:$AK$36,MATCH(CONCATENATE($C38,$D38),'[1]HSE TNA'!$A$5:$AK$5,0),FALSE))</f>
        <v>1</v>
      </c>
      <c r="P38" s="69">
        <f>IF(VLOOKUP(P$5,'[1]HSE TNA'!$A$6:$AK$36,MATCH(CONCATENATE($C38,$D38),'[1]HSE TNA'!$A$5:$AK$5,0),FALSE)=0,"",VLOOKUP(P$5,'[1]HSE TNA'!$A$6:$AK$36,MATCH(CONCATENATE($C38,$D38),'[1]HSE TNA'!$A$5:$AK$5,0),FALSE))</f>
        <v>1</v>
      </c>
      <c r="Q38" s="69">
        <f>IF(VLOOKUP(Q$5,'[1]HSE TNA'!$A$6:$AK$36,MATCH(CONCATENATE($C38,$D38),'[1]HSE TNA'!$A$5:$AK$5,0),FALSE)=0,"",VLOOKUP(Q$5,'[1]HSE TNA'!$A$6:$AK$36,MATCH(CONCATENATE($C38,$D38),'[1]HSE TNA'!$A$5:$AK$5,0),FALSE))</f>
        <v>1</v>
      </c>
      <c r="R38" s="69">
        <f>IF(VLOOKUP(R$5,'[1]HSE TNA'!$A$6:$AK$36,MATCH(CONCATENATE($C38,$D38),'[1]HSE TNA'!$A$5:$AK$5,0),FALSE)=0,"",VLOOKUP(R$5,'[1]HSE TNA'!$A$6:$AK$36,MATCH(CONCATENATE($C38,$D38),'[1]HSE TNA'!$A$5:$AK$5,0),FALSE))</f>
        <v>1</v>
      </c>
      <c r="S38" s="69">
        <f>IF(VLOOKUP(S$5,'[1]HSE TNA'!$A$6:$AK$36,MATCH(CONCATENATE($C38,$D38),'[1]HSE TNA'!$A$5:$AK$5,0),FALSE)=0,"",VLOOKUP(S$5,'[1]HSE TNA'!$A$6:$AK$36,MATCH(CONCATENATE($C38,$D38),'[1]HSE TNA'!$A$5:$AK$5,0),FALSE))</f>
        <v>1</v>
      </c>
      <c r="T38" s="42">
        <f>IF(VLOOKUP(T$5,'[1]HSE TNA'!$A$6:$AK$36,MATCH(CONCATENATE($C38,$D38),'[1]HSE TNA'!$A$5:$AK$5,0),FALSE)=0,"",VLOOKUP(T$5,'[1]HSE TNA'!$A$6:$AK$36,MATCH(CONCATENATE($C38,$D38),'[1]HSE TNA'!$A$5:$AK$5,0),FALSE))</f>
        <v>1</v>
      </c>
      <c r="U38" s="70" t="str">
        <f>IF(VLOOKUP(U$5,'[1]HSE TNA'!$A$6:$AK$36,MATCH(CONCATENATE($C38,$D38),'[1]HSE TNA'!$A$5:$AK$5,0),FALSE)=0,"",VLOOKUP(U$5,'[1]HSE TNA'!$A$6:$AK$36,MATCH(CONCATENATE($C38,$D38),'[1]HSE TNA'!$A$5:$AK$5,0),FALSE))</f>
        <v/>
      </c>
      <c r="V38" s="70">
        <f>IF(VLOOKUP(V$5,'[1]HSE TNA'!$A$6:$AK$36,MATCH(CONCATENATE($C38,$D38),'[1]HSE TNA'!$A$5:$AK$5,0),FALSE)=0,"",VLOOKUP(V$5,'[1]HSE TNA'!$A$6:$AK$36,MATCH(CONCATENATE($C38,$D38),'[1]HSE TNA'!$A$5:$AK$5,0),FALSE))</f>
        <v>1</v>
      </c>
      <c r="W38" s="70" t="str">
        <f>IF(VLOOKUP(W$5,'[1]HSE TNA'!$A$6:$AK$36,MATCH(CONCATENATE($C38,$D38),'[1]HSE TNA'!$A$5:$AK$5,0),FALSE)=0,"",VLOOKUP(W$5,'[1]HSE TNA'!$A$6:$AK$36,MATCH(CONCATENATE($C38,$D38),'[1]HSE TNA'!$A$5:$AK$5,0),FALSE))</f>
        <v/>
      </c>
      <c r="X38" s="70" t="str">
        <f>IF(VLOOKUP(X$5,'[1]HSE TNA'!$A$6:$AK$36,MATCH(CONCATENATE($C38,$D38),'[1]HSE TNA'!$A$5:$AK$5,0),FALSE)=0,"",VLOOKUP(X$5,'[1]HSE TNA'!$A$6:$AK$36,MATCH(CONCATENATE($C38,$D38),'[1]HSE TNA'!$A$5:$AK$5,0),FALSE))</f>
        <v/>
      </c>
      <c r="Y38" s="70" t="str">
        <f>IF(VLOOKUP(Y$5,'[1]HSE TNA'!$A$6:$AK$36,MATCH(CONCATENATE($C38,$D38),'[1]HSE TNA'!$A$5:$AK$5,0),FALSE)=0,"",VLOOKUP(Y$5,'[1]HSE TNA'!$A$6:$AK$36,MATCH(CONCATENATE($C38,$D38),'[1]HSE TNA'!$A$5:$AK$5,0),FALSE))</f>
        <v/>
      </c>
      <c r="Z38" s="70" t="str">
        <f>IF(VLOOKUP(Z$5,'[1]HSE TNA'!$A$6:$AK$36,MATCH(CONCATENATE($C38,$D38),'[1]HSE TNA'!$A$5:$AK$5,0),FALSE)=0,"",VLOOKUP(Z$5,'[1]HSE TNA'!$A$6:$AK$36,MATCH(CONCATENATE($C38,$D38),'[1]HSE TNA'!$A$5:$AK$5,0),FALSE))</f>
        <v/>
      </c>
      <c r="AA38" s="70" t="str">
        <f>IF(VLOOKUP(AA$5,'[1]HSE TNA'!$A$6:$AK$36,MATCH(CONCATENATE($C38,$D38),'[1]HSE TNA'!$A$5:$AK$5,0),FALSE)=0,"",VLOOKUP(AA$5,'[1]HSE TNA'!$A$6:$AK$36,MATCH(CONCATENATE($C38,$D38),'[1]HSE TNA'!$A$5:$AK$5,0),FALSE))</f>
        <v/>
      </c>
      <c r="AB38" s="71" t="str">
        <f>IF(VLOOKUP(AB$5,'[1]HSE TNA'!$A$6:$AK$36,MATCH(CONCATENATE($C38,$D38),'[1]HSE TNA'!$A$5:$AK$5,0),FALSE)=0,"",VLOOKUP(AB$5,'[1]HSE TNA'!$A$6:$AK$36,MATCH(CONCATENATE($C38,$D38),'[1]HSE TNA'!$A$5:$AK$5,0),FALSE))</f>
        <v/>
      </c>
    </row>
    <row r="39" spans="1:28" x14ac:dyDescent="0.35">
      <c r="A39" s="161"/>
      <c r="B39" s="35" t="s">
        <v>75</v>
      </c>
      <c r="C39" s="35" t="s">
        <v>68</v>
      </c>
      <c r="D39" s="35" t="s">
        <v>76</v>
      </c>
      <c r="E39" s="36"/>
      <c r="F39" s="37">
        <f>IF(VLOOKUP(F$5,'[1]HSE TNA'!$A$6:$AK$36,MATCH(CONCATENATE($C39,$D39),'[1]HSE TNA'!$A$5:$AK$5,0),FALSE)=0,"",VLOOKUP(F$5,'[1]HSE TNA'!$A$6:$AK$36,MATCH(CONCATENATE($C39,$D39),'[1]HSE TNA'!$A$5:$AK$5,0),FALSE))</f>
        <v>1</v>
      </c>
      <c r="G39" s="38">
        <f>IF(VLOOKUP(G$5,'[1]HSE TNA'!$A$6:$AK$36,MATCH(CONCATENATE($C39,$D39),'[1]HSE TNA'!$A$5:$AK$5,0),FALSE)=0,"",VLOOKUP(G$5,'[1]HSE TNA'!$A$6:$AK$36,MATCH(CONCATENATE($C39,$D39),'[1]HSE TNA'!$A$5:$AK$5,0),FALSE))</f>
        <v>1</v>
      </c>
      <c r="H39" s="38">
        <f>IF(VLOOKUP(H$5,'[1]HSE TNA'!$A$6:$AK$36,MATCH(CONCATENATE($C39,$D39),'[1]HSE TNA'!$A$5:$AK$5,0),FALSE)=0,"",VLOOKUP(H$5,'[1]HSE TNA'!$A$6:$AK$36,MATCH(CONCATENATE($C39,$D39),'[1]HSE TNA'!$A$5:$AK$5,0),FALSE))</f>
        <v>1</v>
      </c>
      <c r="I39" s="38">
        <f>IF(VLOOKUP(I$5,'[1]HSE TNA'!$A$6:$AK$36,MATCH(CONCATENATE($C39,$D39),'[1]HSE TNA'!$A$5:$AK$5,0),FALSE)=0,"",VLOOKUP(I$5,'[1]HSE TNA'!$A$6:$AK$36,MATCH(CONCATENATE($C39,$D39),'[1]HSE TNA'!$A$5:$AK$5,0),FALSE))</f>
        <v>1</v>
      </c>
      <c r="J39" s="39">
        <f>IF(VLOOKUP(J$5,'[1]HSE TNA'!$A$6:$AK$36,MATCH(CONCATENATE($C39,$D39),'[1]HSE TNA'!$A$5:$AK$5,0),FALSE)=0,"",VLOOKUP(J$5,'[1]HSE TNA'!$A$6:$AK$36,MATCH(CONCATENATE($C39,$D39),'[1]HSE TNA'!$A$5:$AK$5,0),FALSE))</f>
        <v>1</v>
      </c>
      <c r="K39" s="39">
        <f>IF(VLOOKUP(K$5,'[1]HSE TNA'!$A$6:$AK$36,MATCH(CONCATENATE($C39,$D39),'[1]HSE TNA'!$A$5:$AK$5,0),FALSE)=0,"",VLOOKUP(K$5,'[1]HSE TNA'!$A$6:$AK$36,MATCH(CONCATENATE($C39,$D39),'[1]HSE TNA'!$A$5:$AK$5,0),FALSE))</f>
        <v>1</v>
      </c>
      <c r="L39" s="39">
        <f>IF(VLOOKUP(L$5,'[1]HSE TNA'!$A$6:$AK$36,MATCH(CONCATENATE($C39,$D39),'[1]HSE TNA'!$A$5:$AK$5,0),FALSE)=0,"",VLOOKUP(L$5,'[1]HSE TNA'!$A$6:$AK$36,MATCH(CONCATENATE($C39,$D39),'[1]HSE TNA'!$A$5:$AK$5,0),FALSE))</f>
        <v>1</v>
      </c>
      <c r="M39" s="40">
        <f>IF(VLOOKUP(M$5,'[1]HSE TNA'!$A$6:$AK$36,MATCH(CONCATENATE($C39,$D39),'[1]HSE TNA'!$A$5:$AK$5,0),FALSE)=0,"",VLOOKUP(M$5,'[1]HSE TNA'!$A$6:$AK$36,MATCH(CONCATENATE($C39,$D39),'[1]HSE TNA'!$A$5:$AK$5,0),FALSE))</f>
        <v>1</v>
      </c>
      <c r="N39" s="69">
        <f>IF(VLOOKUP(N$5,'[1]HSE TNA'!$A$6:$AK$36,MATCH(CONCATENATE($C39,$D39),'[1]HSE TNA'!$A$5:$AK$5,0),FALSE)=0,"",VLOOKUP(N$5,'[1]HSE TNA'!$A$6:$AK$36,MATCH(CONCATENATE($C39,$D39),'[1]HSE TNA'!$A$5:$AK$5,0),FALSE))</f>
        <v>1</v>
      </c>
      <c r="O39" s="69" t="str">
        <f>IF(VLOOKUP(O$5,'[1]HSE TNA'!$A$6:$AK$36,MATCH(CONCATENATE($C39,$D39),'[1]HSE TNA'!$A$5:$AK$5,0),FALSE)=0,"",VLOOKUP(O$5,'[1]HSE TNA'!$A$6:$AK$36,MATCH(CONCATENATE($C39,$D39),'[1]HSE TNA'!$A$5:$AK$5,0),FALSE))</f>
        <v/>
      </c>
      <c r="P39" s="69">
        <f>IF(VLOOKUP(P$5,'[1]HSE TNA'!$A$6:$AK$36,MATCH(CONCATENATE($C39,$D39),'[1]HSE TNA'!$A$5:$AK$5,0),FALSE)=0,"",VLOOKUP(P$5,'[1]HSE TNA'!$A$6:$AK$36,MATCH(CONCATENATE($C39,$D39),'[1]HSE TNA'!$A$5:$AK$5,0),FALSE))</f>
        <v>1</v>
      </c>
      <c r="Q39" s="69">
        <f>IF(VLOOKUP(Q$5,'[1]HSE TNA'!$A$6:$AK$36,MATCH(CONCATENATE($C39,$D39),'[1]HSE TNA'!$A$5:$AK$5,0),FALSE)=0,"",VLOOKUP(Q$5,'[1]HSE TNA'!$A$6:$AK$36,MATCH(CONCATENATE($C39,$D39),'[1]HSE TNA'!$A$5:$AK$5,0),FALSE))</f>
        <v>1</v>
      </c>
      <c r="R39" s="69">
        <f>IF(VLOOKUP(R$5,'[1]HSE TNA'!$A$6:$AK$36,MATCH(CONCATENATE($C39,$D39),'[1]HSE TNA'!$A$5:$AK$5,0),FALSE)=0,"",VLOOKUP(R$5,'[1]HSE TNA'!$A$6:$AK$36,MATCH(CONCATENATE($C39,$D39),'[1]HSE TNA'!$A$5:$AK$5,0),FALSE))</f>
        <v>1</v>
      </c>
      <c r="S39" s="69">
        <f>IF(VLOOKUP(S$5,'[1]HSE TNA'!$A$6:$AK$36,MATCH(CONCATENATE($C39,$D39),'[1]HSE TNA'!$A$5:$AK$5,0),FALSE)=0,"",VLOOKUP(S$5,'[1]HSE TNA'!$A$6:$AK$36,MATCH(CONCATENATE($C39,$D39),'[1]HSE TNA'!$A$5:$AK$5,0),FALSE))</f>
        <v>1</v>
      </c>
      <c r="T39" s="42">
        <f>IF(VLOOKUP(T$5,'[1]HSE TNA'!$A$6:$AK$36,MATCH(CONCATENATE($C39,$D39),'[1]HSE TNA'!$A$5:$AK$5,0),FALSE)=0,"",VLOOKUP(T$5,'[1]HSE TNA'!$A$6:$AK$36,MATCH(CONCATENATE($C39,$D39),'[1]HSE TNA'!$A$5:$AK$5,0),FALSE))</f>
        <v>1</v>
      </c>
      <c r="U39" s="70" t="str">
        <f>IF(VLOOKUP(U$5,'[1]HSE TNA'!$A$6:$AK$36,MATCH(CONCATENATE($C39,$D39),'[1]HSE TNA'!$A$5:$AK$5,0),FALSE)=0,"",VLOOKUP(U$5,'[1]HSE TNA'!$A$6:$AK$36,MATCH(CONCATENATE($C39,$D39),'[1]HSE TNA'!$A$5:$AK$5,0),FALSE))</f>
        <v/>
      </c>
      <c r="V39" s="70">
        <f>IF(VLOOKUP(V$5,'[1]HSE TNA'!$A$6:$AK$36,MATCH(CONCATENATE($C39,$D39),'[1]HSE TNA'!$A$5:$AK$5,0),FALSE)=0,"",VLOOKUP(V$5,'[1]HSE TNA'!$A$6:$AK$36,MATCH(CONCATENATE($C39,$D39),'[1]HSE TNA'!$A$5:$AK$5,0),FALSE))</f>
        <v>1</v>
      </c>
      <c r="W39" s="70" t="str">
        <f>IF(VLOOKUP(W$5,'[1]HSE TNA'!$A$6:$AK$36,MATCH(CONCATENATE($C39,$D39),'[1]HSE TNA'!$A$5:$AK$5,0),FALSE)=0,"",VLOOKUP(W$5,'[1]HSE TNA'!$A$6:$AK$36,MATCH(CONCATENATE($C39,$D39),'[1]HSE TNA'!$A$5:$AK$5,0),FALSE))</f>
        <v/>
      </c>
      <c r="X39" s="70" t="str">
        <f>IF(VLOOKUP(X$5,'[1]HSE TNA'!$A$6:$AK$36,MATCH(CONCATENATE($C39,$D39),'[1]HSE TNA'!$A$5:$AK$5,0),FALSE)=0,"",VLOOKUP(X$5,'[1]HSE TNA'!$A$6:$AK$36,MATCH(CONCATENATE($C39,$D39),'[1]HSE TNA'!$A$5:$AK$5,0),FALSE))</f>
        <v/>
      </c>
      <c r="Y39" s="70" t="str">
        <f>IF(VLOOKUP(Y$5,'[1]HSE TNA'!$A$6:$AK$36,MATCH(CONCATENATE($C39,$D39),'[1]HSE TNA'!$A$5:$AK$5,0),FALSE)=0,"",VLOOKUP(Y$5,'[1]HSE TNA'!$A$6:$AK$36,MATCH(CONCATENATE($C39,$D39),'[1]HSE TNA'!$A$5:$AK$5,0),FALSE))</f>
        <v/>
      </c>
      <c r="Z39" s="70" t="str">
        <f>IF(VLOOKUP(Z$5,'[1]HSE TNA'!$A$6:$AK$36,MATCH(CONCATENATE($C39,$D39),'[1]HSE TNA'!$A$5:$AK$5,0),FALSE)=0,"",VLOOKUP(Z$5,'[1]HSE TNA'!$A$6:$AK$36,MATCH(CONCATENATE($C39,$D39),'[1]HSE TNA'!$A$5:$AK$5,0),FALSE))</f>
        <v/>
      </c>
      <c r="AA39" s="70" t="str">
        <f>IF(VLOOKUP(AA$5,'[1]HSE TNA'!$A$6:$AK$36,MATCH(CONCATENATE($C39,$D39),'[1]HSE TNA'!$A$5:$AK$5,0),FALSE)=0,"",VLOOKUP(AA$5,'[1]HSE TNA'!$A$6:$AK$36,MATCH(CONCATENATE($C39,$D39),'[1]HSE TNA'!$A$5:$AK$5,0),FALSE))</f>
        <v/>
      </c>
      <c r="AB39" s="71" t="str">
        <f>IF(VLOOKUP(AB$5,'[1]HSE TNA'!$A$6:$AK$36,MATCH(CONCATENATE($C39,$D39),'[1]HSE TNA'!$A$5:$AK$5,0),FALSE)=0,"",VLOOKUP(AB$5,'[1]HSE TNA'!$A$6:$AK$36,MATCH(CONCATENATE($C39,$D39),'[1]HSE TNA'!$A$5:$AK$5,0),FALSE))</f>
        <v/>
      </c>
    </row>
    <row r="40" spans="1:28" x14ac:dyDescent="0.35">
      <c r="A40" s="161"/>
      <c r="B40" s="35" t="s">
        <v>77</v>
      </c>
      <c r="C40" s="35" t="s">
        <v>68</v>
      </c>
      <c r="D40" s="35" t="s">
        <v>74</v>
      </c>
      <c r="E40" s="36"/>
      <c r="F40" s="37">
        <f>IF(VLOOKUP(F$5,'[1]HSE TNA'!$A$6:$AK$36,MATCH(CONCATENATE($C40,$D40),'[1]HSE TNA'!$A$5:$AK$5,0),FALSE)=0,"",VLOOKUP(F$5,'[1]HSE TNA'!$A$6:$AK$36,MATCH(CONCATENATE($C40,$D40),'[1]HSE TNA'!$A$5:$AK$5,0),FALSE))</f>
        <v>1</v>
      </c>
      <c r="G40" s="38">
        <f>IF(VLOOKUP(G$5,'[1]HSE TNA'!$A$6:$AK$36,MATCH(CONCATENATE($C40,$D40),'[1]HSE TNA'!$A$5:$AK$5,0),FALSE)=0,"",VLOOKUP(G$5,'[1]HSE TNA'!$A$6:$AK$36,MATCH(CONCATENATE($C40,$D40),'[1]HSE TNA'!$A$5:$AK$5,0),FALSE))</f>
        <v>1</v>
      </c>
      <c r="H40" s="38">
        <f>IF(VLOOKUP(H$5,'[1]HSE TNA'!$A$6:$AK$36,MATCH(CONCATENATE($C40,$D40),'[1]HSE TNA'!$A$5:$AK$5,0),FALSE)=0,"",VLOOKUP(H$5,'[1]HSE TNA'!$A$6:$AK$36,MATCH(CONCATENATE($C40,$D40),'[1]HSE TNA'!$A$5:$AK$5,0),FALSE))</f>
        <v>1</v>
      </c>
      <c r="I40" s="38">
        <f>IF(VLOOKUP(I$5,'[1]HSE TNA'!$A$6:$AK$36,MATCH(CONCATENATE($C40,$D40),'[1]HSE TNA'!$A$5:$AK$5,0),FALSE)=0,"",VLOOKUP(I$5,'[1]HSE TNA'!$A$6:$AK$36,MATCH(CONCATENATE($C40,$D40),'[1]HSE TNA'!$A$5:$AK$5,0),FALSE))</f>
        <v>1</v>
      </c>
      <c r="J40" s="39">
        <f>IF(VLOOKUP(J$5,'[1]HSE TNA'!$A$6:$AK$36,MATCH(CONCATENATE($C40,$D40),'[1]HSE TNA'!$A$5:$AK$5,0),FALSE)=0,"",VLOOKUP(J$5,'[1]HSE TNA'!$A$6:$AK$36,MATCH(CONCATENATE($C40,$D40),'[1]HSE TNA'!$A$5:$AK$5,0),FALSE))</f>
        <v>1</v>
      </c>
      <c r="K40" s="39">
        <f>IF(VLOOKUP(K$5,'[1]HSE TNA'!$A$6:$AK$36,MATCH(CONCATENATE($C40,$D40),'[1]HSE TNA'!$A$5:$AK$5,0),FALSE)=0,"",VLOOKUP(K$5,'[1]HSE TNA'!$A$6:$AK$36,MATCH(CONCATENATE($C40,$D40),'[1]HSE TNA'!$A$5:$AK$5,0),FALSE))</f>
        <v>1</v>
      </c>
      <c r="L40" s="39">
        <f>IF(VLOOKUP(L$5,'[1]HSE TNA'!$A$6:$AK$36,MATCH(CONCATENATE($C40,$D40),'[1]HSE TNA'!$A$5:$AK$5,0),FALSE)=0,"",VLOOKUP(L$5,'[1]HSE TNA'!$A$6:$AK$36,MATCH(CONCATENATE($C40,$D40),'[1]HSE TNA'!$A$5:$AK$5,0),FALSE))</f>
        <v>1</v>
      </c>
      <c r="M40" s="40">
        <f>IF(VLOOKUP(M$5,'[1]HSE TNA'!$A$6:$AK$36,MATCH(CONCATENATE($C40,$D40),'[1]HSE TNA'!$A$5:$AK$5,0),FALSE)=0,"",VLOOKUP(M$5,'[1]HSE TNA'!$A$6:$AK$36,MATCH(CONCATENATE($C40,$D40),'[1]HSE TNA'!$A$5:$AK$5,0),FALSE))</f>
        <v>1</v>
      </c>
      <c r="N40" s="69">
        <f>IF(VLOOKUP(N$5,'[1]HSE TNA'!$A$6:$AK$36,MATCH(CONCATENATE($C40,$D40),'[1]HSE TNA'!$A$5:$AK$5,0),FALSE)=0,"",VLOOKUP(N$5,'[1]HSE TNA'!$A$6:$AK$36,MATCH(CONCATENATE($C40,$D40),'[1]HSE TNA'!$A$5:$AK$5,0),FALSE))</f>
        <v>1</v>
      </c>
      <c r="O40" s="69">
        <f>IF(VLOOKUP(O$5,'[1]HSE TNA'!$A$6:$AK$36,MATCH(CONCATENATE($C40,$D40),'[1]HSE TNA'!$A$5:$AK$5,0),FALSE)=0,"",VLOOKUP(O$5,'[1]HSE TNA'!$A$6:$AK$36,MATCH(CONCATENATE($C40,$D40),'[1]HSE TNA'!$A$5:$AK$5,0),FALSE))</f>
        <v>1</v>
      </c>
      <c r="P40" s="69">
        <f>IF(VLOOKUP(P$5,'[1]HSE TNA'!$A$6:$AK$36,MATCH(CONCATENATE($C40,$D40),'[1]HSE TNA'!$A$5:$AK$5,0),FALSE)=0,"",VLOOKUP(P$5,'[1]HSE TNA'!$A$6:$AK$36,MATCH(CONCATENATE($C40,$D40),'[1]HSE TNA'!$A$5:$AK$5,0),FALSE))</f>
        <v>1</v>
      </c>
      <c r="Q40" s="69">
        <f>IF(VLOOKUP(Q$5,'[1]HSE TNA'!$A$6:$AK$36,MATCH(CONCATENATE($C40,$D40),'[1]HSE TNA'!$A$5:$AK$5,0),FALSE)=0,"",VLOOKUP(Q$5,'[1]HSE TNA'!$A$6:$AK$36,MATCH(CONCATENATE($C40,$D40),'[1]HSE TNA'!$A$5:$AK$5,0),FALSE))</f>
        <v>1</v>
      </c>
      <c r="R40" s="69">
        <f>IF(VLOOKUP(R$5,'[1]HSE TNA'!$A$6:$AK$36,MATCH(CONCATENATE($C40,$D40),'[1]HSE TNA'!$A$5:$AK$5,0),FALSE)=0,"",VLOOKUP(R$5,'[1]HSE TNA'!$A$6:$AK$36,MATCH(CONCATENATE($C40,$D40),'[1]HSE TNA'!$A$5:$AK$5,0),FALSE))</f>
        <v>1</v>
      </c>
      <c r="S40" s="69">
        <f>IF(VLOOKUP(S$5,'[1]HSE TNA'!$A$6:$AK$36,MATCH(CONCATENATE($C40,$D40),'[1]HSE TNA'!$A$5:$AK$5,0),FALSE)=0,"",VLOOKUP(S$5,'[1]HSE TNA'!$A$6:$AK$36,MATCH(CONCATENATE($C40,$D40),'[1]HSE TNA'!$A$5:$AK$5,0),FALSE))</f>
        <v>1</v>
      </c>
      <c r="T40" s="42">
        <f>IF(VLOOKUP(T$5,'[1]HSE TNA'!$A$6:$AK$36,MATCH(CONCATENATE($C40,$D40),'[1]HSE TNA'!$A$5:$AK$5,0),FALSE)=0,"",VLOOKUP(T$5,'[1]HSE TNA'!$A$6:$AK$36,MATCH(CONCATENATE($C40,$D40),'[1]HSE TNA'!$A$5:$AK$5,0),FALSE))</f>
        <v>1</v>
      </c>
      <c r="U40" s="70" t="str">
        <f>IF(VLOOKUP(U$5,'[1]HSE TNA'!$A$6:$AK$36,MATCH(CONCATENATE($C40,$D40),'[1]HSE TNA'!$A$5:$AK$5,0),FALSE)=0,"",VLOOKUP(U$5,'[1]HSE TNA'!$A$6:$AK$36,MATCH(CONCATENATE($C40,$D40),'[1]HSE TNA'!$A$5:$AK$5,0),FALSE))</f>
        <v/>
      </c>
      <c r="V40" s="70">
        <f>IF(VLOOKUP(V$5,'[1]HSE TNA'!$A$6:$AK$36,MATCH(CONCATENATE($C40,$D40),'[1]HSE TNA'!$A$5:$AK$5,0),FALSE)=0,"",VLOOKUP(V$5,'[1]HSE TNA'!$A$6:$AK$36,MATCH(CONCATENATE($C40,$D40),'[1]HSE TNA'!$A$5:$AK$5,0),FALSE))</f>
        <v>1</v>
      </c>
      <c r="W40" s="70" t="str">
        <f>IF(VLOOKUP(W$5,'[1]HSE TNA'!$A$6:$AK$36,MATCH(CONCATENATE($C40,$D40),'[1]HSE TNA'!$A$5:$AK$5,0),FALSE)=0,"",VLOOKUP(W$5,'[1]HSE TNA'!$A$6:$AK$36,MATCH(CONCATENATE($C40,$D40),'[1]HSE TNA'!$A$5:$AK$5,0),FALSE))</f>
        <v/>
      </c>
      <c r="X40" s="70" t="str">
        <f>IF(VLOOKUP(X$5,'[1]HSE TNA'!$A$6:$AK$36,MATCH(CONCATENATE($C40,$D40),'[1]HSE TNA'!$A$5:$AK$5,0),FALSE)=0,"",VLOOKUP(X$5,'[1]HSE TNA'!$A$6:$AK$36,MATCH(CONCATENATE($C40,$D40),'[1]HSE TNA'!$A$5:$AK$5,0),FALSE))</f>
        <v/>
      </c>
      <c r="Y40" s="70" t="str">
        <f>IF(VLOOKUP(Y$5,'[1]HSE TNA'!$A$6:$AK$36,MATCH(CONCATENATE($C40,$D40),'[1]HSE TNA'!$A$5:$AK$5,0),FALSE)=0,"",VLOOKUP(Y$5,'[1]HSE TNA'!$A$6:$AK$36,MATCH(CONCATENATE($C40,$D40),'[1]HSE TNA'!$A$5:$AK$5,0),FALSE))</f>
        <v/>
      </c>
      <c r="Z40" s="70" t="str">
        <f>IF(VLOOKUP(Z$5,'[1]HSE TNA'!$A$6:$AK$36,MATCH(CONCATENATE($C40,$D40),'[1]HSE TNA'!$A$5:$AK$5,0),FALSE)=0,"",VLOOKUP(Z$5,'[1]HSE TNA'!$A$6:$AK$36,MATCH(CONCATENATE($C40,$D40),'[1]HSE TNA'!$A$5:$AK$5,0),FALSE))</f>
        <v/>
      </c>
      <c r="AA40" s="70" t="str">
        <f>IF(VLOOKUP(AA$5,'[1]HSE TNA'!$A$6:$AK$36,MATCH(CONCATENATE($C40,$D40),'[1]HSE TNA'!$A$5:$AK$5,0),FALSE)=0,"",VLOOKUP(AA$5,'[1]HSE TNA'!$A$6:$AK$36,MATCH(CONCATENATE($C40,$D40),'[1]HSE TNA'!$A$5:$AK$5,0),FALSE))</f>
        <v/>
      </c>
      <c r="AB40" s="71" t="str">
        <f>IF(VLOOKUP(AB$5,'[1]HSE TNA'!$A$6:$AK$36,MATCH(CONCATENATE($C40,$D40),'[1]HSE TNA'!$A$5:$AK$5,0),FALSE)=0,"",VLOOKUP(AB$5,'[1]HSE TNA'!$A$6:$AK$36,MATCH(CONCATENATE($C40,$D40),'[1]HSE TNA'!$A$5:$AK$5,0),FALSE))</f>
        <v/>
      </c>
    </row>
    <row r="41" spans="1:28" x14ac:dyDescent="0.35">
      <c r="A41" s="161"/>
      <c r="B41" s="35" t="s">
        <v>78</v>
      </c>
      <c r="C41" s="35" t="s">
        <v>68</v>
      </c>
      <c r="D41" s="35" t="s">
        <v>79</v>
      </c>
      <c r="E41" s="36"/>
      <c r="F41" s="37">
        <f>IF(VLOOKUP(F$5,'[1]HSE TNA'!$A$6:$AK$36,MATCH(CONCATENATE($C41,$D41),'[1]HSE TNA'!$A$5:$AK$5,0),FALSE)=0,"",VLOOKUP(F$5,'[1]HSE TNA'!$A$6:$AK$36,MATCH(CONCATENATE($C41,$D41),'[1]HSE TNA'!$A$5:$AK$5,0),FALSE))</f>
        <v>1</v>
      </c>
      <c r="G41" s="38">
        <f>IF(VLOOKUP(G$5,'[1]HSE TNA'!$A$6:$AK$36,MATCH(CONCATENATE($C41,$D41),'[1]HSE TNA'!$A$5:$AK$5,0),FALSE)=0,"",VLOOKUP(G$5,'[1]HSE TNA'!$A$6:$AK$36,MATCH(CONCATENATE($C41,$D41),'[1]HSE TNA'!$A$5:$AK$5,0),FALSE))</f>
        <v>1</v>
      </c>
      <c r="H41" s="38">
        <f>IF(VLOOKUP(H$5,'[1]HSE TNA'!$A$6:$AK$36,MATCH(CONCATENATE($C41,$D41),'[1]HSE TNA'!$A$5:$AK$5,0),FALSE)=0,"",VLOOKUP(H$5,'[1]HSE TNA'!$A$6:$AK$36,MATCH(CONCATENATE($C41,$D41),'[1]HSE TNA'!$A$5:$AK$5,0),FALSE))</f>
        <v>1</v>
      </c>
      <c r="I41" s="38">
        <f>IF(VLOOKUP(I$5,'[1]HSE TNA'!$A$6:$AK$36,MATCH(CONCATENATE($C41,$D41),'[1]HSE TNA'!$A$5:$AK$5,0),FALSE)=0,"",VLOOKUP(I$5,'[1]HSE TNA'!$A$6:$AK$36,MATCH(CONCATENATE($C41,$D41),'[1]HSE TNA'!$A$5:$AK$5,0),FALSE))</f>
        <v>1</v>
      </c>
      <c r="J41" s="39">
        <f>IF(VLOOKUP(J$5,'[1]HSE TNA'!$A$6:$AK$36,MATCH(CONCATENATE($C41,$D41),'[1]HSE TNA'!$A$5:$AK$5,0),FALSE)=0,"",VLOOKUP(J$5,'[1]HSE TNA'!$A$6:$AK$36,MATCH(CONCATENATE($C41,$D41),'[1]HSE TNA'!$A$5:$AK$5,0),FALSE))</f>
        <v>1</v>
      </c>
      <c r="K41" s="39">
        <f>IF(VLOOKUP(K$5,'[1]HSE TNA'!$A$6:$AK$36,MATCH(CONCATENATE($C41,$D41),'[1]HSE TNA'!$A$5:$AK$5,0),FALSE)=0,"",VLOOKUP(K$5,'[1]HSE TNA'!$A$6:$AK$36,MATCH(CONCATENATE($C41,$D41),'[1]HSE TNA'!$A$5:$AK$5,0),FALSE))</f>
        <v>1</v>
      </c>
      <c r="L41" s="39">
        <f>IF(VLOOKUP(L$5,'[1]HSE TNA'!$A$6:$AK$36,MATCH(CONCATENATE($C41,$D41),'[1]HSE TNA'!$A$5:$AK$5,0),FALSE)=0,"",VLOOKUP(L$5,'[1]HSE TNA'!$A$6:$AK$36,MATCH(CONCATENATE($C41,$D41),'[1]HSE TNA'!$A$5:$AK$5,0),FALSE))</f>
        <v>1</v>
      </c>
      <c r="M41" s="40">
        <f>IF(VLOOKUP(M$5,'[1]HSE TNA'!$A$6:$AK$36,MATCH(CONCATENATE($C41,$D41),'[1]HSE TNA'!$A$5:$AK$5,0),FALSE)=0,"",VLOOKUP(M$5,'[1]HSE TNA'!$A$6:$AK$36,MATCH(CONCATENATE($C41,$D41),'[1]HSE TNA'!$A$5:$AK$5,0),FALSE))</f>
        <v>1</v>
      </c>
      <c r="N41" s="69">
        <f>IF(VLOOKUP(N$5,'[1]HSE TNA'!$A$6:$AK$36,MATCH(CONCATENATE($C41,$D41),'[1]HSE TNA'!$A$5:$AK$5,0),FALSE)=0,"",VLOOKUP(N$5,'[1]HSE TNA'!$A$6:$AK$36,MATCH(CONCATENATE($C41,$D41),'[1]HSE TNA'!$A$5:$AK$5,0),FALSE))</f>
        <v>1</v>
      </c>
      <c r="O41" s="69">
        <f>IF(VLOOKUP(O$5,'[1]HSE TNA'!$A$6:$AK$36,MATCH(CONCATENATE($C41,$D41),'[1]HSE TNA'!$A$5:$AK$5,0),FALSE)=0,"",VLOOKUP(O$5,'[1]HSE TNA'!$A$6:$AK$36,MATCH(CONCATENATE($C41,$D41),'[1]HSE TNA'!$A$5:$AK$5,0),FALSE))</f>
        <v>1</v>
      </c>
      <c r="P41" s="69">
        <f>IF(VLOOKUP(P$5,'[1]HSE TNA'!$A$6:$AK$36,MATCH(CONCATENATE($C41,$D41),'[1]HSE TNA'!$A$5:$AK$5,0),FALSE)=0,"",VLOOKUP(P$5,'[1]HSE TNA'!$A$6:$AK$36,MATCH(CONCATENATE($C41,$D41),'[1]HSE TNA'!$A$5:$AK$5,0),FALSE))</f>
        <v>1</v>
      </c>
      <c r="Q41" s="69">
        <f>IF(VLOOKUP(Q$5,'[1]HSE TNA'!$A$6:$AK$36,MATCH(CONCATENATE($C41,$D41),'[1]HSE TNA'!$A$5:$AK$5,0),FALSE)=0,"",VLOOKUP(Q$5,'[1]HSE TNA'!$A$6:$AK$36,MATCH(CONCATENATE($C41,$D41),'[1]HSE TNA'!$A$5:$AK$5,0),FALSE))</f>
        <v>1</v>
      </c>
      <c r="R41" s="69">
        <f>IF(VLOOKUP(R$5,'[1]HSE TNA'!$A$6:$AK$36,MATCH(CONCATENATE($C41,$D41),'[1]HSE TNA'!$A$5:$AK$5,0),FALSE)=0,"",VLOOKUP(R$5,'[1]HSE TNA'!$A$6:$AK$36,MATCH(CONCATENATE($C41,$D41),'[1]HSE TNA'!$A$5:$AK$5,0),FALSE))</f>
        <v>1</v>
      </c>
      <c r="S41" s="69">
        <f>IF(VLOOKUP(S$5,'[1]HSE TNA'!$A$6:$AK$36,MATCH(CONCATENATE($C41,$D41),'[1]HSE TNA'!$A$5:$AK$5,0),FALSE)=0,"",VLOOKUP(S$5,'[1]HSE TNA'!$A$6:$AK$36,MATCH(CONCATENATE($C41,$D41),'[1]HSE TNA'!$A$5:$AK$5,0),FALSE))</f>
        <v>1</v>
      </c>
      <c r="T41" s="42">
        <f>IF(VLOOKUP(T$5,'[1]HSE TNA'!$A$6:$AK$36,MATCH(CONCATENATE($C41,$D41),'[1]HSE TNA'!$A$5:$AK$5,0),FALSE)=0,"",VLOOKUP(T$5,'[1]HSE TNA'!$A$6:$AK$36,MATCH(CONCATENATE($C41,$D41),'[1]HSE TNA'!$A$5:$AK$5,0),FALSE))</f>
        <v>1</v>
      </c>
      <c r="U41" s="70" t="str">
        <f>IF(VLOOKUP(U$5,'[1]HSE TNA'!$A$6:$AK$36,MATCH(CONCATENATE($C41,$D41),'[1]HSE TNA'!$A$5:$AK$5,0),FALSE)=0,"",VLOOKUP(U$5,'[1]HSE TNA'!$A$6:$AK$36,MATCH(CONCATENATE($C41,$D41),'[1]HSE TNA'!$A$5:$AK$5,0),FALSE))</f>
        <v/>
      </c>
      <c r="V41" s="70">
        <f>IF(VLOOKUP(V$5,'[1]HSE TNA'!$A$6:$AK$36,MATCH(CONCATENATE($C41,$D41),'[1]HSE TNA'!$A$5:$AK$5,0),FALSE)=0,"",VLOOKUP(V$5,'[1]HSE TNA'!$A$6:$AK$36,MATCH(CONCATENATE($C41,$D41),'[1]HSE TNA'!$A$5:$AK$5,0),FALSE))</f>
        <v>1</v>
      </c>
      <c r="W41" s="70" t="str">
        <f>IF(VLOOKUP(W$5,'[1]HSE TNA'!$A$6:$AK$36,MATCH(CONCATENATE($C41,$D41),'[1]HSE TNA'!$A$5:$AK$5,0),FALSE)=0,"",VLOOKUP(W$5,'[1]HSE TNA'!$A$6:$AK$36,MATCH(CONCATENATE($C41,$D41),'[1]HSE TNA'!$A$5:$AK$5,0),FALSE))</f>
        <v/>
      </c>
      <c r="X41" s="70">
        <f>IF(VLOOKUP(X$5,'[1]HSE TNA'!$A$6:$AK$36,MATCH(CONCATENATE($C41,$D41),'[1]HSE TNA'!$A$5:$AK$5,0),FALSE)=0,"",VLOOKUP(X$5,'[1]HSE TNA'!$A$6:$AK$36,MATCH(CONCATENATE($C41,$D41),'[1]HSE TNA'!$A$5:$AK$5,0),FALSE))</f>
        <v>1</v>
      </c>
      <c r="Y41" s="70">
        <f>IF(VLOOKUP(Y$5,'[1]HSE TNA'!$A$6:$AK$36,MATCH(CONCATENATE($C41,$D41),'[1]HSE TNA'!$A$5:$AK$5,0),FALSE)=0,"",VLOOKUP(Y$5,'[1]HSE TNA'!$A$6:$AK$36,MATCH(CONCATENATE($C41,$D41),'[1]HSE TNA'!$A$5:$AK$5,0),FALSE))</f>
        <v>1</v>
      </c>
      <c r="Z41" s="70" t="str">
        <f>IF(VLOOKUP(Z$5,'[1]HSE TNA'!$A$6:$AK$36,MATCH(CONCATENATE($C41,$D41),'[1]HSE TNA'!$A$5:$AK$5,0),FALSE)=0,"",VLOOKUP(Z$5,'[1]HSE TNA'!$A$6:$AK$36,MATCH(CONCATENATE($C41,$D41),'[1]HSE TNA'!$A$5:$AK$5,0),FALSE))</f>
        <v/>
      </c>
      <c r="AA41" s="70">
        <f>IF(VLOOKUP(AA$5,'[1]HSE TNA'!$A$6:$AK$36,MATCH(CONCATENATE($C41,$D41),'[1]HSE TNA'!$A$5:$AK$5,0),FALSE)=0,"",VLOOKUP(AA$5,'[1]HSE TNA'!$A$6:$AK$36,MATCH(CONCATENATE($C41,$D41),'[1]HSE TNA'!$A$5:$AK$5,0),FALSE))</f>
        <v>1</v>
      </c>
      <c r="AB41" s="71">
        <f>IF(VLOOKUP(AB$5,'[1]HSE TNA'!$A$6:$AK$36,MATCH(CONCATENATE($C41,$D41),'[1]HSE TNA'!$A$5:$AK$5,0),FALSE)=0,"",VLOOKUP(AB$5,'[1]HSE TNA'!$A$6:$AK$36,MATCH(CONCATENATE($C41,$D41),'[1]HSE TNA'!$A$5:$AK$5,0),FALSE))</f>
        <v>1</v>
      </c>
    </row>
    <row r="42" spans="1:28" ht="14.5" thickBot="1" x14ac:dyDescent="0.4">
      <c r="A42" s="160"/>
      <c r="B42" s="59" t="s">
        <v>80</v>
      </c>
      <c r="C42" s="35" t="s">
        <v>68</v>
      </c>
      <c r="D42" s="59" t="s">
        <v>79</v>
      </c>
      <c r="E42" s="80"/>
      <c r="F42" s="81">
        <f>IF(VLOOKUP(F$5,'[1]HSE TNA'!$A$6:$AK$36,MATCH(CONCATENATE($C42,$D42),'[1]HSE TNA'!$A$5:$AK$5,0),FALSE)=0,"",VLOOKUP(F$5,'[1]HSE TNA'!$A$6:$AK$36,MATCH(CONCATENATE($C42,$D42),'[1]HSE TNA'!$A$5:$AK$5,0),FALSE))</f>
        <v>1</v>
      </c>
      <c r="G42" s="82">
        <f>IF(VLOOKUP(G$5,'[1]HSE TNA'!$A$6:$AK$36,MATCH(CONCATENATE($C42,$D42),'[1]HSE TNA'!$A$5:$AK$5,0),FALSE)=0,"",VLOOKUP(G$5,'[1]HSE TNA'!$A$6:$AK$36,MATCH(CONCATENATE($C42,$D42),'[1]HSE TNA'!$A$5:$AK$5,0),FALSE))</f>
        <v>1</v>
      </c>
      <c r="H42" s="82">
        <f>IF(VLOOKUP(H$5,'[1]HSE TNA'!$A$6:$AK$36,MATCH(CONCATENATE($C42,$D42),'[1]HSE TNA'!$A$5:$AK$5,0),FALSE)=0,"",VLOOKUP(H$5,'[1]HSE TNA'!$A$6:$AK$36,MATCH(CONCATENATE($C42,$D42),'[1]HSE TNA'!$A$5:$AK$5,0),FALSE))</f>
        <v>1</v>
      </c>
      <c r="I42" s="82">
        <f>IF(VLOOKUP(I$5,'[1]HSE TNA'!$A$6:$AK$36,MATCH(CONCATENATE($C42,$D42),'[1]HSE TNA'!$A$5:$AK$5,0),FALSE)=0,"",VLOOKUP(I$5,'[1]HSE TNA'!$A$6:$AK$36,MATCH(CONCATENATE($C42,$D42),'[1]HSE TNA'!$A$5:$AK$5,0),FALSE))</f>
        <v>1</v>
      </c>
      <c r="J42" s="83">
        <f>IF(VLOOKUP(J$5,'[1]HSE TNA'!$A$6:$AK$36,MATCH(CONCATENATE($C42,$D42),'[1]HSE TNA'!$A$5:$AK$5,0),FALSE)=0,"",VLOOKUP(J$5,'[1]HSE TNA'!$A$6:$AK$36,MATCH(CONCATENATE($C42,$D42),'[1]HSE TNA'!$A$5:$AK$5,0),FALSE))</f>
        <v>1</v>
      </c>
      <c r="K42" s="83">
        <f>IF(VLOOKUP(K$5,'[1]HSE TNA'!$A$6:$AK$36,MATCH(CONCATENATE($C42,$D42),'[1]HSE TNA'!$A$5:$AK$5,0),FALSE)=0,"",VLOOKUP(K$5,'[1]HSE TNA'!$A$6:$AK$36,MATCH(CONCATENATE($C42,$D42),'[1]HSE TNA'!$A$5:$AK$5,0),FALSE))</f>
        <v>1</v>
      </c>
      <c r="L42" s="83">
        <f>IF(VLOOKUP(L$5,'[1]HSE TNA'!$A$6:$AK$36,MATCH(CONCATENATE($C42,$D42),'[1]HSE TNA'!$A$5:$AK$5,0),FALSE)=0,"",VLOOKUP(L$5,'[1]HSE TNA'!$A$6:$AK$36,MATCH(CONCATENATE($C42,$D42),'[1]HSE TNA'!$A$5:$AK$5,0),FALSE))</f>
        <v>1</v>
      </c>
      <c r="M42" s="84">
        <f>IF(VLOOKUP(M$5,'[1]HSE TNA'!$A$6:$AK$36,MATCH(CONCATENATE($C42,$D42),'[1]HSE TNA'!$A$5:$AK$5,0),FALSE)=0,"",VLOOKUP(M$5,'[1]HSE TNA'!$A$6:$AK$36,MATCH(CONCATENATE($C42,$D42),'[1]HSE TNA'!$A$5:$AK$5,0),FALSE))</f>
        <v>1</v>
      </c>
      <c r="N42" s="85">
        <f>IF(VLOOKUP(N$5,'[1]HSE TNA'!$A$6:$AK$36,MATCH(CONCATENATE($C42,$D42),'[1]HSE TNA'!$A$5:$AK$5,0),FALSE)=0,"",VLOOKUP(N$5,'[1]HSE TNA'!$A$6:$AK$36,MATCH(CONCATENATE($C42,$D42),'[1]HSE TNA'!$A$5:$AK$5,0),FALSE))</f>
        <v>1</v>
      </c>
      <c r="O42" s="85">
        <f>IF(VLOOKUP(O$5,'[1]HSE TNA'!$A$6:$AK$36,MATCH(CONCATENATE($C42,$D42),'[1]HSE TNA'!$A$5:$AK$5,0),FALSE)=0,"",VLOOKUP(O$5,'[1]HSE TNA'!$A$6:$AK$36,MATCH(CONCATENATE($C42,$D42),'[1]HSE TNA'!$A$5:$AK$5,0),FALSE))</f>
        <v>1</v>
      </c>
      <c r="P42" s="85">
        <f>IF(VLOOKUP(P$5,'[1]HSE TNA'!$A$6:$AK$36,MATCH(CONCATENATE($C42,$D42),'[1]HSE TNA'!$A$5:$AK$5,0),FALSE)=0,"",VLOOKUP(P$5,'[1]HSE TNA'!$A$6:$AK$36,MATCH(CONCATENATE($C42,$D42),'[1]HSE TNA'!$A$5:$AK$5,0),FALSE))</f>
        <v>1</v>
      </c>
      <c r="Q42" s="85">
        <f>IF(VLOOKUP(Q$5,'[1]HSE TNA'!$A$6:$AK$36,MATCH(CONCATENATE($C42,$D42),'[1]HSE TNA'!$A$5:$AK$5,0),FALSE)=0,"",VLOOKUP(Q$5,'[1]HSE TNA'!$A$6:$AK$36,MATCH(CONCATENATE($C42,$D42),'[1]HSE TNA'!$A$5:$AK$5,0),FALSE))</f>
        <v>1</v>
      </c>
      <c r="R42" s="85">
        <f>IF(VLOOKUP(R$5,'[1]HSE TNA'!$A$6:$AK$36,MATCH(CONCATENATE($C42,$D42),'[1]HSE TNA'!$A$5:$AK$5,0),FALSE)=0,"",VLOOKUP(R$5,'[1]HSE TNA'!$A$6:$AK$36,MATCH(CONCATENATE($C42,$D42),'[1]HSE TNA'!$A$5:$AK$5,0),FALSE))</f>
        <v>1</v>
      </c>
      <c r="S42" s="85">
        <f>IF(VLOOKUP(S$5,'[1]HSE TNA'!$A$6:$AK$36,MATCH(CONCATENATE($C42,$D42),'[1]HSE TNA'!$A$5:$AK$5,0),FALSE)=0,"",VLOOKUP(S$5,'[1]HSE TNA'!$A$6:$AK$36,MATCH(CONCATENATE($C42,$D42),'[1]HSE TNA'!$A$5:$AK$5,0),FALSE))</f>
        <v>1</v>
      </c>
      <c r="T42" s="86">
        <f>IF(VLOOKUP(T$5,'[1]HSE TNA'!$A$6:$AK$36,MATCH(CONCATENATE($C42,$D42),'[1]HSE TNA'!$A$5:$AK$5,0),FALSE)=0,"",VLOOKUP(T$5,'[1]HSE TNA'!$A$6:$AK$36,MATCH(CONCATENATE($C42,$D42),'[1]HSE TNA'!$A$5:$AK$5,0),FALSE))</f>
        <v>1</v>
      </c>
      <c r="U42" s="87" t="str">
        <f>IF(VLOOKUP(U$5,'[1]HSE TNA'!$A$6:$AK$36,MATCH(CONCATENATE($C42,$D42),'[1]HSE TNA'!$A$5:$AK$5,0),FALSE)=0,"",VLOOKUP(U$5,'[1]HSE TNA'!$A$6:$AK$36,MATCH(CONCATENATE($C42,$D42),'[1]HSE TNA'!$A$5:$AK$5,0),FALSE))</f>
        <v/>
      </c>
      <c r="V42" s="87">
        <f>IF(VLOOKUP(V$5,'[1]HSE TNA'!$A$6:$AK$36,MATCH(CONCATENATE($C42,$D42),'[1]HSE TNA'!$A$5:$AK$5,0),FALSE)=0,"",VLOOKUP(V$5,'[1]HSE TNA'!$A$6:$AK$36,MATCH(CONCATENATE($C42,$D42),'[1]HSE TNA'!$A$5:$AK$5,0),FALSE))</f>
        <v>1</v>
      </c>
      <c r="W42" s="87" t="str">
        <f>IF(VLOOKUP(W$5,'[1]HSE TNA'!$A$6:$AK$36,MATCH(CONCATENATE($C42,$D42),'[1]HSE TNA'!$A$5:$AK$5,0),FALSE)=0,"",VLOOKUP(W$5,'[1]HSE TNA'!$A$6:$AK$36,MATCH(CONCATENATE($C42,$D42),'[1]HSE TNA'!$A$5:$AK$5,0),FALSE))</f>
        <v/>
      </c>
      <c r="X42" s="87">
        <f>IF(VLOOKUP(X$5,'[1]HSE TNA'!$A$6:$AK$36,MATCH(CONCATENATE($C42,$D42),'[1]HSE TNA'!$A$5:$AK$5,0),FALSE)=0,"",VLOOKUP(X$5,'[1]HSE TNA'!$A$6:$AK$36,MATCH(CONCATENATE($C42,$D42),'[1]HSE TNA'!$A$5:$AK$5,0),FALSE))</f>
        <v>1</v>
      </c>
      <c r="Y42" s="87">
        <f>IF(VLOOKUP(Y$5,'[1]HSE TNA'!$A$6:$AK$36,MATCH(CONCATENATE($C42,$D42),'[1]HSE TNA'!$A$5:$AK$5,0),FALSE)=0,"",VLOOKUP(Y$5,'[1]HSE TNA'!$A$6:$AK$36,MATCH(CONCATENATE($C42,$D42),'[1]HSE TNA'!$A$5:$AK$5,0),FALSE))</f>
        <v>1</v>
      </c>
      <c r="Z42" s="87" t="str">
        <f>IF(VLOOKUP(Z$5,'[1]HSE TNA'!$A$6:$AK$36,MATCH(CONCATENATE($C42,$D42),'[1]HSE TNA'!$A$5:$AK$5,0),FALSE)=0,"",VLOOKUP(Z$5,'[1]HSE TNA'!$A$6:$AK$36,MATCH(CONCATENATE($C42,$D42),'[1]HSE TNA'!$A$5:$AK$5,0),FALSE))</f>
        <v/>
      </c>
      <c r="AA42" s="87">
        <f>IF(VLOOKUP(AA$5,'[1]HSE TNA'!$A$6:$AK$36,MATCH(CONCATENATE($C42,$D42),'[1]HSE TNA'!$A$5:$AK$5,0),FALSE)=0,"",VLOOKUP(AA$5,'[1]HSE TNA'!$A$6:$AK$36,MATCH(CONCATENATE($C42,$D42),'[1]HSE TNA'!$A$5:$AK$5,0),FALSE))</f>
        <v>1</v>
      </c>
      <c r="AB42" s="88">
        <f>IF(VLOOKUP(AB$5,'[1]HSE TNA'!$A$6:$AK$36,MATCH(CONCATENATE($C42,$D42),'[1]HSE TNA'!$A$5:$AK$5,0),FALSE)=0,"",VLOOKUP(AB$5,'[1]HSE TNA'!$A$6:$AK$36,MATCH(CONCATENATE($C42,$D42),'[1]HSE TNA'!$A$5:$AK$5,0),FALSE))</f>
        <v>1</v>
      </c>
    </row>
    <row r="43" spans="1:28" x14ac:dyDescent="0.35">
      <c r="A43" s="158" t="s">
        <v>81</v>
      </c>
      <c r="B43" s="24" t="s">
        <v>82</v>
      </c>
      <c r="C43" s="24" t="str">
        <f>$A$43</f>
        <v>NSP</v>
      </c>
      <c r="D43" s="73" t="s">
        <v>83</v>
      </c>
      <c r="E43" s="89"/>
      <c r="F43" s="26">
        <f>IF(VLOOKUP(F$5,'[1]HSE TNA'!$A$6:$AK$36,MATCH(CONCATENATE($C43,$D43),'[1]HSE TNA'!$A$5:$AK$5,0),FALSE)=0,"",VLOOKUP(F$5,'[1]HSE TNA'!$A$6:$AK$36,MATCH(CONCATENATE($C43,$D43),'[1]HSE TNA'!$A$5:$AK$5,0),FALSE))</f>
        <v>1</v>
      </c>
      <c r="G43" s="27">
        <f>IF(VLOOKUP(G$5,'[1]HSE TNA'!$A$6:$AK$36,MATCH(CONCATENATE($C43,$D43),'[1]HSE TNA'!$A$5:$AK$5,0),FALSE)=0,"",VLOOKUP(G$5,'[1]HSE TNA'!$A$6:$AK$36,MATCH(CONCATENATE($C43,$D43),'[1]HSE TNA'!$A$5:$AK$5,0),FALSE))</f>
        <v>1</v>
      </c>
      <c r="H43" s="27">
        <f>IF(VLOOKUP(H$5,'[1]HSE TNA'!$A$6:$AK$36,MATCH(CONCATENATE($C43,$D43),'[1]HSE TNA'!$A$5:$AK$5,0),FALSE)=0,"",VLOOKUP(H$5,'[1]HSE TNA'!$A$6:$AK$36,MATCH(CONCATENATE($C43,$D43),'[1]HSE TNA'!$A$5:$AK$5,0),FALSE))</f>
        <v>1</v>
      </c>
      <c r="I43" s="27">
        <f>IF(VLOOKUP(I$5,'[1]HSE TNA'!$A$6:$AK$36,MATCH(CONCATENATE($C43,$D43),'[1]HSE TNA'!$A$5:$AK$5,0),FALSE)=0,"",VLOOKUP(I$5,'[1]HSE TNA'!$A$6:$AK$36,MATCH(CONCATENATE($C43,$D43),'[1]HSE TNA'!$A$5:$AK$5,0),FALSE))</f>
        <v>1</v>
      </c>
      <c r="J43" s="28">
        <f>IF(VLOOKUP(J$5,'[1]HSE TNA'!$A$6:$AK$36,MATCH(CONCATENATE($C43,$D43),'[1]HSE TNA'!$A$5:$AK$5,0),FALSE)=0,"",VLOOKUP(J$5,'[1]HSE TNA'!$A$6:$AK$36,MATCH(CONCATENATE($C43,$D43),'[1]HSE TNA'!$A$5:$AK$5,0),FALSE))</f>
        <v>1</v>
      </c>
      <c r="K43" s="28">
        <f>IF(VLOOKUP(K$5,'[1]HSE TNA'!$A$6:$AK$36,MATCH(CONCATENATE($C43,$D43),'[1]HSE TNA'!$A$5:$AK$5,0),FALSE)=0,"",VLOOKUP(K$5,'[1]HSE TNA'!$A$6:$AK$36,MATCH(CONCATENATE($C43,$D43),'[1]HSE TNA'!$A$5:$AK$5,0),FALSE))</f>
        <v>1</v>
      </c>
      <c r="L43" s="28">
        <f>IF(VLOOKUP(L$5,'[1]HSE TNA'!$A$6:$AK$36,MATCH(CONCATENATE($C43,$D43),'[1]HSE TNA'!$A$5:$AK$5,0),FALSE)=0,"",VLOOKUP(L$5,'[1]HSE TNA'!$A$6:$AK$36,MATCH(CONCATENATE($C43,$D43),'[1]HSE TNA'!$A$5:$AK$5,0),FALSE))</f>
        <v>1</v>
      </c>
      <c r="M43" s="29" t="str">
        <f>IF(VLOOKUP(M$5,'[1]HSE TNA'!$A$6:$AK$36,MATCH(CONCATENATE($C43,$D43),'[1]HSE TNA'!$A$5:$AK$5,0),FALSE)=0,"",VLOOKUP(M$5,'[1]HSE TNA'!$A$6:$AK$36,MATCH(CONCATENATE($C43,$D43),'[1]HSE TNA'!$A$5:$AK$5,0),FALSE))</f>
        <v/>
      </c>
      <c r="N43" s="74" t="str">
        <f>IF(VLOOKUP(N$5,'[1]HSE TNA'!$A$6:$AK$36,MATCH(CONCATENATE($C43,$D43),'[1]HSE TNA'!$A$5:$AK$5,0),FALSE)=0,"",VLOOKUP(N$5,'[1]HSE TNA'!$A$6:$AK$36,MATCH(CONCATENATE($C43,$D43),'[1]HSE TNA'!$A$5:$AK$5,0),FALSE))</f>
        <v/>
      </c>
      <c r="O43" s="74" t="str">
        <f>IF(VLOOKUP(O$5,'[1]HSE TNA'!$A$6:$AK$36,MATCH(CONCATENATE($C43,$D43),'[1]HSE TNA'!$A$5:$AK$5,0),FALSE)=0,"",VLOOKUP(O$5,'[1]HSE TNA'!$A$6:$AK$36,MATCH(CONCATENATE($C43,$D43),'[1]HSE TNA'!$A$5:$AK$5,0),FALSE))</f>
        <v/>
      </c>
      <c r="P43" s="74" t="str">
        <f>IF(VLOOKUP(P$5,'[1]HSE TNA'!$A$6:$AK$36,MATCH(CONCATENATE($C43,$D43),'[1]HSE TNA'!$A$5:$AK$5,0),FALSE)=0,"",VLOOKUP(P$5,'[1]HSE TNA'!$A$6:$AK$36,MATCH(CONCATENATE($C43,$D43),'[1]HSE TNA'!$A$5:$AK$5,0),FALSE))</f>
        <v/>
      </c>
      <c r="Q43" s="74" t="str">
        <f>IF(VLOOKUP(Q$5,'[1]HSE TNA'!$A$6:$AK$36,MATCH(CONCATENATE($C43,$D43),'[1]HSE TNA'!$A$5:$AK$5,0),FALSE)=0,"",VLOOKUP(Q$5,'[1]HSE TNA'!$A$6:$AK$36,MATCH(CONCATENATE($C43,$D43),'[1]HSE TNA'!$A$5:$AK$5,0),FALSE))</f>
        <v/>
      </c>
      <c r="R43" s="74" t="str">
        <f>IF(VLOOKUP(R$5,'[1]HSE TNA'!$A$6:$AK$36,MATCH(CONCATENATE($C43,$D43),'[1]HSE TNA'!$A$5:$AK$5,0),FALSE)=0,"",VLOOKUP(R$5,'[1]HSE TNA'!$A$6:$AK$36,MATCH(CONCATENATE($C43,$D43),'[1]HSE TNA'!$A$5:$AK$5,0),FALSE))</f>
        <v/>
      </c>
      <c r="S43" s="74">
        <f>IF(VLOOKUP(S$5,'[1]HSE TNA'!$A$6:$AK$36,MATCH(CONCATENATE($C43,$D43),'[1]HSE TNA'!$A$5:$AK$5,0),FALSE)=0,"",VLOOKUP(S$5,'[1]HSE TNA'!$A$6:$AK$36,MATCH(CONCATENATE($C43,$D43),'[1]HSE TNA'!$A$5:$AK$5,0),FALSE))</f>
        <v>1</v>
      </c>
      <c r="T43" s="31">
        <f>IF(VLOOKUP(T$5,'[1]HSE TNA'!$A$6:$AK$36,MATCH(CONCATENATE($C43,$D43),'[1]HSE TNA'!$A$5:$AK$5,0),FALSE)=0,"",VLOOKUP(T$5,'[1]HSE TNA'!$A$6:$AK$36,MATCH(CONCATENATE($C43,$D43),'[1]HSE TNA'!$A$5:$AK$5,0),FALSE))</f>
        <v>1</v>
      </c>
      <c r="U43" s="75" t="str">
        <f>IF(VLOOKUP(U$5,'[1]HSE TNA'!$A$6:$AK$36,MATCH(CONCATENATE($C43,$D43),'[1]HSE TNA'!$A$5:$AK$5,0),FALSE)=0,"",VLOOKUP(U$5,'[1]HSE TNA'!$A$6:$AK$36,MATCH(CONCATENATE($C43,$D43),'[1]HSE TNA'!$A$5:$AK$5,0),FALSE))</f>
        <v/>
      </c>
      <c r="V43" s="75" t="str">
        <f>IF(VLOOKUP(V$5,'[1]HSE TNA'!$A$6:$AK$36,MATCH(CONCATENATE($C43,$D43),'[1]HSE TNA'!$A$5:$AK$5,0),FALSE)=0,"",VLOOKUP(V$5,'[1]HSE TNA'!$A$6:$AK$36,MATCH(CONCATENATE($C43,$D43),'[1]HSE TNA'!$A$5:$AK$5,0),FALSE))</f>
        <v/>
      </c>
      <c r="W43" s="75" t="str">
        <f>IF(VLOOKUP(W$5,'[1]HSE TNA'!$A$6:$AK$36,MATCH(CONCATENATE($C43,$D43),'[1]HSE TNA'!$A$5:$AK$5,0),FALSE)=0,"",VLOOKUP(W$5,'[1]HSE TNA'!$A$6:$AK$36,MATCH(CONCATENATE($C43,$D43),'[1]HSE TNA'!$A$5:$AK$5,0),FALSE))</f>
        <v/>
      </c>
      <c r="X43" s="75" t="str">
        <f>IF(VLOOKUP(X$5,'[1]HSE TNA'!$A$6:$AK$36,MATCH(CONCATENATE($C43,$D43),'[1]HSE TNA'!$A$5:$AK$5,0),FALSE)=0,"",VLOOKUP(X$5,'[1]HSE TNA'!$A$6:$AK$36,MATCH(CONCATENATE($C43,$D43),'[1]HSE TNA'!$A$5:$AK$5,0),FALSE))</f>
        <v/>
      </c>
      <c r="Y43" s="75" t="str">
        <f>IF(VLOOKUP(Y$5,'[1]HSE TNA'!$A$6:$AK$36,MATCH(CONCATENATE($C43,$D43),'[1]HSE TNA'!$A$5:$AK$5,0),FALSE)=0,"",VLOOKUP(Y$5,'[1]HSE TNA'!$A$6:$AK$36,MATCH(CONCATENATE($C43,$D43),'[1]HSE TNA'!$A$5:$AK$5,0),FALSE))</f>
        <v/>
      </c>
      <c r="Z43" s="75" t="str">
        <f>IF(VLOOKUP(Z$5,'[1]HSE TNA'!$A$6:$AK$36,MATCH(CONCATENATE($C43,$D43),'[1]HSE TNA'!$A$5:$AK$5,0),FALSE)=0,"",VLOOKUP(Z$5,'[1]HSE TNA'!$A$6:$AK$36,MATCH(CONCATENATE($C43,$D43),'[1]HSE TNA'!$A$5:$AK$5,0),FALSE))</f>
        <v/>
      </c>
      <c r="AA43" s="75" t="str">
        <f>IF(VLOOKUP(AA$5,'[1]HSE TNA'!$A$6:$AK$36,MATCH(CONCATENATE($C43,$D43),'[1]HSE TNA'!$A$5:$AK$5,0),FALSE)=0,"",VLOOKUP(AA$5,'[1]HSE TNA'!$A$6:$AK$36,MATCH(CONCATENATE($C43,$D43),'[1]HSE TNA'!$A$5:$AK$5,0),FALSE))</f>
        <v/>
      </c>
      <c r="AB43" s="76">
        <f>IF(VLOOKUP(AB$5,'[1]HSE TNA'!$A$6:$AK$36,MATCH(CONCATENATE($C43,$D43),'[1]HSE TNA'!$A$5:$AK$5,0),FALSE)=0,"",VLOOKUP(AB$5,'[1]HSE TNA'!$A$6:$AK$36,MATCH(CONCATENATE($C43,$D43),'[1]HSE TNA'!$A$5:$AK$5,0),FALSE))</f>
        <v>1</v>
      </c>
    </row>
    <row r="44" spans="1:28" x14ac:dyDescent="0.35">
      <c r="A44" s="159"/>
      <c r="B44" s="35" t="s">
        <v>84</v>
      </c>
      <c r="C44" s="35" t="str">
        <f>$A$43</f>
        <v>NSP</v>
      </c>
      <c r="D44" s="77" t="s">
        <v>85</v>
      </c>
      <c r="E44" s="90"/>
      <c r="F44" s="37">
        <f>IF(VLOOKUP(F$5,'[1]HSE TNA'!$A$6:$AK$36,MATCH(CONCATENATE($C44,$D44),'[1]HSE TNA'!$A$5:$AK$5,0),FALSE)=0,"",VLOOKUP(F$5,'[1]HSE TNA'!$A$6:$AK$36,MATCH(CONCATENATE($C44,$D44),'[1]HSE TNA'!$A$5:$AK$5,0),FALSE))</f>
        <v>1</v>
      </c>
      <c r="G44" s="38">
        <f>IF(VLOOKUP(G$5,'[1]HSE TNA'!$A$6:$AK$36,MATCH(CONCATENATE($C44,$D44),'[1]HSE TNA'!$A$5:$AK$5,0),FALSE)=0,"",VLOOKUP(G$5,'[1]HSE TNA'!$A$6:$AK$36,MATCH(CONCATENATE($C44,$D44),'[1]HSE TNA'!$A$5:$AK$5,0),FALSE))</f>
        <v>1</v>
      </c>
      <c r="H44" s="38">
        <f>IF(VLOOKUP(H$5,'[1]HSE TNA'!$A$6:$AK$36,MATCH(CONCATENATE($C44,$D44),'[1]HSE TNA'!$A$5:$AK$5,0),FALSE)=0,"",VLOOKUP(H$5,'[1]HSE TNA'!$A$6:$AK$36,MATCH(CONCATENATE($C44,$D44),'[1]HSE TNA'!$A$5:$AK$5,0),FALSE))</f>
        <v>1</v>
      </c>
      <c r="I44" s="38">
        <f>IF(VLOOKUP(I$5,'[1]HSE TNA'!$A$6:$AK$36,MATCH(CONCATENATE($C44,$D44),'[1]HSE TNA'!$A$5:$AK$5,0),FALSE)=0,"",VLOOKUP(I$5,'[1]HSE TNA'!$A$6:$AK$36,MATCH(CONCATENATE($C44,$D44),'[1]HSE TNA'!$A$5:$AK$5,0),FALSE))</f>
        <v>1</v>
      </c>
      <c r="J44" s="39">
        <f>IF(VLOOKUP(J$5,'[1]HSE TNA'!$A$6:$AK$36,MATCH(CONCATENATE($C44,$D44),'[1]HSE TNA'!$A$5:$AK$5,0),FALSE)=0,"",VLOOKUP(J$5,'[1]HSE TNA'!$A$6:$AK$36,MATCH(CONCATENATE($C44,$D44),'[1]HSE TNA'!$A$5:$AK$5,0),FALSE))</f>
        <v>1</v>
      </c>
      <c r="K44" s="39">
        <f>IF(VLOOKUP(K$5,'[1]HSE TNA'!$A$6:$AK$36,MATCH(CONCATENATE($C44,$D44),'[1]HSE TNA'!$A$5:$AK$5,0),FALSE)=0,"",VLOOKUP(K$5,'[1]HSE TNA'!$A$6:$AK$36,MATCH(CONCATENATE($C44,$D44),'[1]HSE TNA'!$A$5:$AK$5,0),FALSE))</f>
        <v>1</v>
      </c>
      <c r="L44" s="39">
        <f>IF(VLOOKUP(L$5,'[1]HSE TNA'!$A$6:$AK$36,MATCH(CONCATENATE($C44,$D44),'[1]HSE TNA'!$A$5:$AK$5,0),FALSE)=0,"",VLOOKUP(L$5,'[1]HSE TNA'!$A$6:$AK$36,MATCH(CONCATENATE($C44,$D44),'[1]HSE TNA'!$A$5:$AK$5,0),FALSE))</f>
        <v>1</v>
      </c>
      <c r="M44" s="40">
        <f>IF(VLOOKUP(M$5,'[1]HSE TNA'!$A$6:$AK$36,MATCH(CONCATENATE($C44,$D44),'[1]HSE TNA'!$A$5:$AK$5,0),FALSE)=0,"",VLOOKUP(M$5,'[1]HSE TNA'!$A$6:$AK$36,MATCH(CONCATENATE($C44,$D44),'[1]HSE TNA'!$A$5:$AK$5,0),FALSE))</f>
        <v>1</v>
      </c>
      <c r="N44" s="69">
        <f>IF(VLOOKUP(N$5,'[1]HSE TNA'!$A$6:$AK$36,MATCH(CONCATENATE($C44,$D44),'[1]HSE TNA'!$A$5:$AK$5,0),FALSE)=0,"",VLOOKUP(N$5,'[1]HSE TNA'!$A$6:$AK$36,MATCH(CONCATENATE($C44,$D44),'[1]HSE TNA'!$A$5:$AK$5,0),FALSE))</f>
        <v>1</v>
      </c>
      <c r="O44" s="69">
        <f>IF(VLOOKUP(O$5,'[1]HSE TNA'!$A$6:$AK$36,MATCH(CONCATENATE($C44,$D44),'[1]HSE TNA'!$A$5:$AK$5,0),FALSE)=0,"",VLOOKUP(O$5,'[1]HSE TNA'!$A$6:$AK$36,MATCH(CONCATENATE($C44,$D44),'[1]HSE TNA'!$A$5:$AK$5,0),FALSE))</f>
        <v>1</v>
      </c>
      <c r="P44" s="69">
        <f>IF(VLOOKUP(P$5,'[1]HSE TNA'!$A$6:$AK$36,MATCH(CONCATENATE($C44,$D44),'[1]HSE TNA'!$A$5:$AK$5,0),FALSE)=0,"",VLOOKUP(P$5,'[1]HSE TNA'!$A$6:$AK$36,MATCH(CONCATENATE($C44,$D44),'[1]HSE TNA'!$A$5:$AK$5,0),FALSE))</f>
        <v>1</v>
      </c>
      <c r="Q44" s="69" t="str">
        <f>IF(VLOOKUP(Q$5,'[1]HSE TNA'!$A$6:$AK$36,MATCH(CONCATENATE($C44,$D44),'[1]HSE TNA'!$A$5:$AK$5,0),FALSE)=0,"",VLOOKUP(Q$5,'[1]HSE TNA'!$A$6:$AK$36,MATCH(CONCATENATE($C44,$D44),'[1]HSE TNA'!$A$5:$AK$5,0),FALSE))</f>
        <v/>
      </c>
      <c r="R44" s="69">
        <f>IF(VLOOKUP(R$5,'[1]HSE TNA'!$A$6:$AK$36,MATCH(CONCATENATE($C44,$D44),'[1]HSE TNA'!$A$5:$AK$5,0),FALSE)=0,"",VLOOKUP(R$5,'[1]HSE TNA'!$A$6:$AK$36,MATCH(CONCATENATE($C44,$D44),'[1]HSE TNA'!$A$5:$AK$5,0),FALSE))</f>
        <v>1</v>
      </c>
      <c r="S44" s="69">
        <f>IF(VLOOKUP(S$5,'[1]HSE TNA'!$A$6:$AK$36,MATCH(CONCATENATE($C44,$D44),'[1]HSE TNA'!$A$5:$AK$5,0),FALSE)=0,"",VLOOKUP(S$5,'[1]HSE TNA'!$A$6:$AK$36,MATCH(CONCATENATE($C44,$D44),'[1]HSE TNA'!$A$5:$AK$5,0),FALSE))</f>
        <v>1</v>
      </c>
      <c r="T44" s="42">
        <f>IF(VLOOKUP(T$5,'[1]HSE TNA'!$A$6:$AK$36,MATCH(CONCATENATE($C44,$D44),'[1]HSE TNA'!$A$5:$AK$5,0),FALSE)=0,"",VLOOKUP(T$5,'[1]HSE TNA'!$A$6:$AK$36,MATCH(CONCATENATE($C44,$D44),'[1]HSE TNA'!$A$5:$AK$5,0),FALSE))</f>
        <v>1</v>
      </c>
      <c r="U44" s="70" t="str">
        <f>IF(VLOOKUP(U$5,'[1]HSE TNA'!$A$6:$AK$36,MATCH(CONCATENATE($C44,$D44),'[1]HSE TNA'!$A$5:$AK$5,0),FALSE)=0,"",VLOOKUP(U$5,'[1]HSE TNA'!$A$6:$AK$36,MATCH(CONCATENATE($C44,$D44),'[1]HSE TNA'!$A$5:$AK$5,0),FALSE))</f>
        <v/>
      </c>
      <c r="V44" s="70" t="str">
        <f>IF(VLOOKUP(V$5,'[1]HSE TNA'!$A$6:$AK$36,MATCH(CONCATENATE($C44,$D44),'[1]HSE TNA'!$A$5:$AK$5,0),FALSE)=0,"",VLOOKUP(V$5,'[1]HSE TNA'!$A$6:$AK$36,MATCH(CONCATENATE($C44,$D44),'[1]HSE TNA'!$A$5:$AK$5,0),FALSE))</f>
        <v/>
      </c>
      <c r="W44" s="70">
        <f>IF(VLOOKUP(W$5,'[1]HSE TNA'!$A$6:$AK$36,MATCH(CONCATENATE($C44,$D44),'[1]HSE TNA'!$A$5:$AK$5,0),FALSE)=0,"",VLOOKUP(W$5,'[1]HSE TNA'!$A$6:$AK$36,MATCH(CONCATENATE($C44,$D44),'[1]HSE TNA'!$A$5:$AK$5,0),FALSE))</f>
        <v>1</v>
      </c>
      <c r="X44" s="70" t="str">
        <f>IF(VLOOKUP(X$5,'[1]HSE TNA'!$A$6:$AK$36,MATCH(CONCATENATE($C44,$D44),'[1]HSE TNA'!$A$5:$AK$5,0),FALSE)=0,"",VLOOKUP(X$5,'[1]HSE TNA'!$A$6:$AK$36,MATCH(CONCATENATE($C44,$D44),'[1]HSE TNA'!$A$5:$AK$5,0),FALSE))</f>
        <v/>
      </c>
      <c r="Y44" s="70" t="str">
        <f>IF(VLOOKUP(Y$5,'[1]HSE TNA'!$A$6:$AK$36,MATCH(CONCATENATE($C44,$D44),'[1]HSE TNA'!$A$5:$AK$5,0),FALSE)=0,"",VLOOKUP(Y$5,'[1]HSE TNA'!$A$6:$AK$36,MATCH(CONCATENATE($C44,$D44),'[1]HSE TNA'!$A$5:$AK$5,0),FALSE))</f>
        <v/>
      </c>
      <c r="Z44" s="70" t="str">
        <f>IF(VLOOKUP(Z$5,'[1]HSE TNA'!$A$6:$AK$36,MATCH(CONCATENATE($C44,$D44),'[1]HSE TNA'!$A$5:$AK$5,0),FALSE)=0,"",VLOOKUP(Z$5,'[1]HSE TNA'!$A$6:$AK$36,MATCH(CONCATENATE($C44,$D44),'[1]HSE TNA'!$A$5:$AK$5,0),FALSE))</f>
        <v/>
      </c>
      <c r="AA44" s="70">
        <f>IF(VLOOKUP(AA$5,'[1]HSE TNA'!$A$6:$AK$36,MATCH(CONCATENATE($C44,$D44),'[1]HSE TNA'!$A$5:$AK$5,0),FALSE)=0,"",VLOOKUP(AA$5,'[1]HSE TNA'!$A$6:$AK$36,MATCH(CONCATENATE($C44,$D44),'[1]HSE TNA'!$A$5:$AK$5,0),FALSE))</f>
        <v>1</v>
      </c>
      <c r="AB44" s="71">
        <f>IF(VLOOKUP(AB$5,'[1]HSE TNA'!$A$6:$AK$36,MATCH(CONCATENATE($C44,$D44),'[1]HSE TNA'!$A$5:$AK$5,0),FALSE)=0,"",VLOOKUP(AB$5,'[1]HSE TNA'!$A$6:$AK$36,MATCH(CONCATENATE($C44,$D44),'[1]HSE TNA'!$A$5:$AK$5,0),FALSE))</f>
        <v>1</v>
      </c>
    </row>
    <row r="45" spans="1:28" x14ac:dyDescent="0.35">
      <c r="A45" s="159"/>
      <c r="B45" s="35" t="s">
        <v>86</v>
      </c>
      <c r="C45" s="35" t="str">
        <f t="shared" ref="C45:C51" si="0">$A$43</f>
        <v>NSP</v>
      </c>
      <c r="D45" s="77" t="s">
        <v>87</v>
      </c>
      <c r="E45" s="90"/>
      <c r="F45" s="37">
        <f>IF(VLOOKUP(F$5,'[1]HSE TNA'!$A$6:$AK$36,MATCH(CONCATENATE($C45,$D45),'[1]HSE TNA'!$A$5:$AK$5,0),FALSE)=0,"",VLOOKUP(F$5,'[1]HSE TNA'!$A$6:$AK$36,MATCH(CONCATENATE($C45,$D45),'[1]HSE TNA'!$A$5:$AK$5,0),FALSE))</f>
        <v>1</v>
      </c>
      <c r="G45" s="38">
        <f>IF(VLOOKUP(G$5,'[1]HSE TNA'!$A$6:$AK$36,MATCH(CONCATENATE($C45,$D45),'[1]HSE TNA'!$A$5:$AK$5,0),FALSE)=0,"",VLOOKUP(G$5,'[1]HSE TNA'!$A$6:$AK$36,MATCH(CONCATENATE($C45,$D45),'[1]HSE TNA'!$A$5:$AK$5,0),FALSE))</f>
        <v>1</v>
      </c>
      <c r="H45" s="38">
        <f>IF(VLOOKUP(H$5,'[1]HSE TNA'!$A$6:$AK$36,MATCH(CONCATENATE($C45,$D45),'[1]HSE TNA'!$A$5:$AK$5,0),FALSE)=0,"",VLOOKUP(H$5,'[1]HSE TNA'!$A$6:$AK$36,MATCH(CONCATENATE($C45,$D45),'[1]HSE TNA'!$A$5:$AK$5,0),FALSE))</f>
        <v>1</v>
      </c>
      <c r="I45" s="38">
        <f>IF(VLOOKUP(I$5,'[1]HSE TNA'!$A$6:$AK$36,MATCH(CONCATENATE($C45,$D45),'[1]HSE TNA'!$A$5:$AK$5,0),FALSE)=0,"",VLOOKUP(I$5,'[1]HSE TNA'!$A$6:$AK$36,MATCH(CONCATENATE($C45,$D45),'[1]HSE TNA'!$A$5:$AK$5,0),FALSE))</f>
        <v>1</v>
      </c>
      <c r="J45" s="39">
        <f>IF(VLOOKUP(J$5,'[1]HSE TNA'!$A$6:$AK$36,MATCH(CONCATENATE($C45,$D45),'[1]HSE TNA'!$A$5:$AK$5,0),FALSE)=0,"",VLOOKUP(J$5,'[1]HSE TNA'!$A$6:$AK$36,MATCH(CONCATENATE($C45,$D45),'[1]HSE TNA'!$A$5:$AK$5,0),FALSE))</f>
        <v>1</v>
      </c>
      <c r="K45" s="39">
        <f>IF(VLOOKUP(K$5,'[1]HSE TNA'!$A$6:$AK$36,MATCH(CONCATENATE($C45,$D45),'[1]HSE TNA'!$A$5:$AK$5,0),FALSE)=0,"",VLOOKUP(K$5,'[1]HSE TNA'!$A$6:$AK$36,MATCH(CONCATENATE($C45,$D45),'[1]HSE TNA'!$A$5:$AK$5,0),FALSE))</f>
        <v>1</v>
      </c>
      <c r="L45" s="39">
        <f>IF(VLOOKUP(L$5,'[1]HSE TNA'!$A$6:$AK$36,MATCH(CONCATENATE($C45,$D45),'[1]HSE TNA'!$A$5:$AK$5,0),FALSE)=0,"",VLOOKUP(L$5,'[1]HSE TNA'!$A$6:$AK$36,MATCH(CONCATENATE($C45,$D45),'[1]HSE TNA'!$A$5:$AK$5,0),FALSE))</f>
        <v>1</v>
      </c>
      <c r="M45" s="40">
        <f>IF(VLOOKUP(M$5,'[1]HSE TNA'!$A$6:$AK$36,MATCH(CONCATENATE($C45,$D45),'[1]HSE TNA'!$A$5:$AK$5,0),FALSE)=0,"",VLOOKUP(M$5,'[1]HSE TNA'!$A$6:$AK$36,MATCH(CONCATENATE($C45,$D45),'[1]HSE TNA'!$A$5:$AK$5,0),FALSE))</f>
        <v>1</v>
      </c>
      <c r="N45" s="69">
        <f>IF(VLOOKUP(N$5,'[1]HSE TNA'!$A$6:$AK$36,MATCH(CONCATENATE($C45,$D45),'[1]HSE TNA'!$A$5:$AK$5,0),FALSE)=0,"",VLOOKUP(N$5,'[1]HSE TNA'!$A$6:$AK$36,MATCH(CONCATENATE($C45,$D45),'[1]HSE TNA'!$A$5:$AK$5,0),FALSE))</f>
        <v>1</v>
      </c>
      <c r="O45" s="69">
        <f>IF(VLOOKUP(O$5,'[1]HSE TNA'!$A$6:$AK$36,MATCH(CONCATENATE($C45,$D45),'[1]HSE TNA'!$A$5:$AK$5,0),FALSE)=0,"",VLOOKUP(O$5,'[1]HSE TNA'!$A$6:$AK$36,MATCH(CONCATENATE($C45,$D45),'[1]HSE TNA'!$A$5:$AK$5,0),FALSE))</f>
        <v>1</v>
      </c>
      <c r="P45" s="69">
        <f>IF(VLOOKUP(P$5,'[1]HSE TNA'!$A$6:$AK$36,MATCH(CONCATENATE($C45,$D45),'[1]HSE TNA'!$A$5:$AK$5,0),FALSE)=0,"",VLOOKUP(P$5,'[1]HSE TNA'!$A$6:$AK$36,MATCH(CONCATENATE($C45,$D45),'[1]HSE TNA'!$A$5:$AK$5,0),FALSE))</f>
        <v>1</v>
      </c>
      <c r="Q45" s="69" t="str">
        <f>IF(VLOOKUP(Q$5,'[1]HSE TNA'!$A$6:$AK$36,MATCH(CONCATENATE($C45,$D45),'[1]HSE TNA'!$A$5:$AK$5,0),FALSE)=0,"",VLOOKUP(Q$5,'[1]HSE TNA'!$A$6:$AK$36,MATCH(CONCATENATE($C45,$D45),'[1]HSE TNA'!$A$5:$AK$5,0),FALSE))</f>
        <v/>
      </c>
      <c r="R45" s="69">
        <f>IF(VLOOKUP(R$5,'[1]HSE TNA'!$A$6:$AK$36,MATCH(CONCATENATE($C45,$D45),'[1]HSE TNA'!$A$5:$AK$5,0),FALSE)=0,"",VLOOKUP(R$5,'[1]HSE TNA'!$A$6:$AK$36,MATCH(CONCATENATE($C45,$D45),'[1]HSE TNA'!$A$5:$AK$5,0),FALSE))</f>
        <v>1</v>
      </c>
      <c r="S45" s="69">
        <f>IF(VLOOKUP(S$5,'[1]HSE TNA'!$A$6:$AK$36,MATCH(CONCATENATE($C45,$D45),'[1]HSE TNA'!$A$5:$AK$5,0),FALSE)=0,"",VLOOKUP(S$5,'[1]HSE TNA'!$A$6:$AK$36,MATCH(CONCATENATE($C45,$D45),'[1]HSE TNA'!$A$5:$AK$5,0),FALSE))</f>
        <v>1</v>
      </c>
      <c r="T45" s="42">
        <f>IF(VLOOKUP(T$5,'[1]HSE TNA'!$A$6:$AK$36,MATCH(CONCATENATE($C45,$D45),'[1]HSE TNA'!$A$5:$AK$5,0),FALSE)=0,"",VLOOKUP(T$5,'[1]HSE TNA'!$A$6:$AK$36,MATCH(CONCATENATE($C45,$D45),'[1]HSE TNA'!$A$5:$AK$5,0),FALSE))</f>
        <v>1</v>
      </c>
      <c r="U45" s="70" t="str">
        <f>IF(VLOOKUP(U$5,'[1]HSE TNA'!$A$6:$AK$36,MATCH(CONCATENATE($C45,$D45),'[1]HSE TNA'!$A$5:$AK$5,0),FALSE)=0,"",VLOOKUP(U$5,'[1]HSE TNA'!$A$6:$AK$36,MATCH(CONCATENATE($C45,$D45),'[1]HSE TNA'!$A$5:$AK$5,0),FALSE))</f>
        <v/>
      </c>
      <c r="V45" s="70" t="str">
        <f>IF(VLOOKUP(V$5,'[1]HSE TNA'!$A$6:$AK$36,MATCH(CONCATENATE($C45,$D45),'[1]HSE TNA'!$A$5:$AK$5,0),FALSE)=0,"",VLOOKUP(V$5,'[1]HSE TNA'!$A$6:$AK$36,MATCH(CONCATENATE($C45,$D45),'[1]HSE TNA'!$A$5:$AK$5,0),FALSE))</f>
        <v/>
      </c>
      <c r="W45" s="70" t="str">
        <f>IF(VLOOKUP(W$5,'[1]HSE TNA'!$A$6:$AK$36,MATCH(CONCATENATE($C45,$D45),'[1]HSE TNA'!$A$5:$AK$5,0),FALSE)=0,"",VLOOKUP(W$5,'[1]HSE TNA'!$A$6:$AK$36,MATCH(CONCATENATE($C45,$D45),'[1]HSE TNA'!$A$5:$AK$5,0),FALSE))</f>
        <v/>
      </c>
      <c r="X45" s="70" t="str">
        <f>IF(VLOOKUP(X$5,'[1]HSE TNA'!$A$6:$AK$36,MATCH(CONCATENATE($C45,$D45),'[1]HSE TNA'!$A$5:$AK$5,0),FALSE)=0,"",VLOOKUP(X$5,'[1]HSE TNA'!$A$6:$AK$36,MATCH(CONCATENATE($C45,$D45),'[1]HSE TNA'!$A$5:$AK$5,0),FALSE))</f>
        <v/>
      </c>
      <c r="Y45" s="70" t="str">
        <f>IF(VLOOKUP(Y$5,'[1]HSE TNA'!$A$6:$AK$36,MATCH(CONCATENATE($C45,$D45),'[1]HSE TNA'!$A$5:$AK$5,0),FALSE)=0,"",VLOOKUP(Y$5,'[1]HSE TNA'!$A$6:$AK$36,MATCH(CONCATENATE($C45,$D45),'[1]HSE TNA'!$A$5:$AK$5,0),FALSE))</f>
        <v/>
      </c>
      <c r="Z45" s="70" t="str">
        <f>IF(VLOOKUP(Z$5,'[1]HSE TNA'!$A$6:$AK$36,MATCH(CONCATENATE($C45,$D45),'[1]HSE TNA'!$A$5:$AK$5,0),FALSE)=0,"",VLOOKUP(Z$5,'[1]HSE TNA'!$A$6:$AK$36,MATCH(CONCATENATE($C45,$D45),'[1]HSE TNA'!$A$5:$AK$5,0),FALSE))</f>
        <v/>
      </c>
      <c r="AA45" s="70" t="str">
        <f>IF(VLOOKUP(AA$5,'[1]HSE TNA'!$A$6:$AK$36,MATCH(CONCATENATE($C45,$D45),'[1]HSE TNA'!$A$5:$AK$5,0),FALSE)=0,"",VLOOKUP(AA$5,'[1]HSE TNA'!$A$6:$AK$36,MATCH(CONCATENATE($C45,$D45),'[1]HSE TNA'!$A$5:$AK$5,0),FALSE))</f>
        <v/>
      </c>
      <c r="AB45" s="71">
        <f>IF(VLOOKUP(AB$5,'[1]HSE TNA'!$A$6:$AK$36,MATCH(CONCATENATE($C45,$D45),'[1]HSE TNA'!$A$5:$AK$5,0),FALSE)=0,"",VLOOKUP(AB$5,'[1]HSE TNA'!$A$6:$AK$36,MATCH(CONCATENATE($C45,$D45),'[1]HSE TNA'!$A$5:$AK$5,0),FALSE))</f>
        <v>1</v>
      </c>
    </row>
    <row r="46" spans="1:28" x14ac:dyDescent="0.35">
      <c r="A46" s="159"/>
      <c r="B46" s="35" t="s">
        <v>88</v>
      </c>
      <c r="C46" s="35" t="str">
        <f>$A$43</f>
        <v>NSP</v>
      </c>
      <c r="D46" s="77" t="s">
        <v>89</v>
      </c>
      <c r="E46" s="90"/>
      <c r="F46" s="37">
        <f>IF(VLOOKUP(F$5,'[1]HSE TNA'!$A$6:$AK$36,MATCH(CONCATENATE($C46,$D46),'[1]HSE TNA'!$A$5:$AK$5,0),FALSE)=0,"",VLOOKUP(F$5,'[1]HSE TNA'!$A$6:$AK$36,MATCH(CONCATENATE($C46,$D46),'[1]HSE TNA'!$A$5:$AK$5,0),FALSE))</f>
        <v>1</v>
      </c>
      <c r="G46" s="38">
        <f>IF(VLOOKUP(G$5,'[1]HSE TNA'!$A$6:$AK$36,MATCH(CONCATENATE($C46,$D46),'[1]HSE TNA'!$A$5:$AK$5,0),FALSE)=0,"",VLOOKUP(G$5,'[1]HSE TNA'!$A$6:$AK$36,MATCH(CONCATENATE($C46,$D46),'[1]HSE TNA'!$A$5:$AK$5,0),FALSE))</f>
        <v>1</v>
      </c>
      <c r="H46" s="38">
        <f>IF(VLOOKUP(H$5,'[1]HSE TNA'!$A$6:$AK$36,MATCH(CONCATENATE($C46,$D46),'[1]HSE TNA'!$A$5:$AK$5,0),FALSE)=0,"",VLOOKUP(H$5,'[1]HSE TNA'!$A$6:$AK$36,MATCH(CONCATENATE($C46,$D46),'[1]HSE TNA'!$A$5:$AK$5,0),FALSE))</f>
        <v>1</v>
      </c>
      <c r="I46" s="38">
        <f>IF(VLOOKUP(I$5,'[1]HSE TNA'!$A$6:$AK$36,MATCH(CONCATENATE($C46,$D46),'[1]HSE TNA'!$A$5:$AK$5,0),FALSE)=0,"",VLOOKUP(I$5,'[1]HSE TNA'!$A$6:$AK$36,MATCH(CONCATENATE($C46,$D46),'[1]HSE TNA'!$A$5:$AK$5,0),FALSE))</f>
        <v>1</v>
      </c>
      <c r="J46" s="39">
        <f>IF(VLOOKUP(J$5,'[1]HSE TNA'!$A$6:$AK$36,MATCH(CONCATENATE($C46,$D46),'[1]HSE TNA'!$A$5:$AK$5,0),FALSE)=0,"",VLOOKUP(J$5,'[1]HSE TNA'!$A$6:$AK$36,MATCH(CONCATENATE($C46,$D46),'[1]HSE TNA'!$A$5:$AK$5,0),FALSE))</f>
        <v>1</v>
      </c>
      <c r="K46" s="39">
        <f>IF(VLOOKUP(K$5,'[1]HSE TNA'!$A$6:$AK$36,MATCH(CONCATENATE($C46,$D46),'[1]HSE TNA'!$A$5:$AK$5,0),FALSE)=0,"",VLOOKUP(K$5,'[1]HSE TNA'!$A$6:$AK$36,MATCH(CONCATENATE($C46,$D46),'[1]HSE TNA'!$A$5:$AK$5,0),FALSE))</f>
        <v>1</v>
      </c>
      <c r="L46" s="39">
        <f>IF(VLOOKUP(L$5,'[1]HSE TNA'!$A$6:$AK$36,MATCH(CONCATENATE($C46,$D46),'[1]HSE TNA'!$A$5:$AK$5,0),FALSE)=0,"",VLOOKUP(L$5,'[1]HSE TNA'!$A$6:$AK$36,MATCH(CONCATENATE($C46,$D46),'[1]HSE TNA'!$A$5:$AK$5,0),FALSE))</f>
        <v>1</v>
      </c>
      <c r="M46" s="40">
        <f>IF(VLOOKUP(M$5,'[1]HSE TNA'!$A$6:$AK$36,MATCH(CONCATENATE($C46,$D46),'[1]HSE TNA'!$A$5:$AK$5,0),FALSE)=0,"",VLOOKUP(M$5,'[1]HSE TNA'!$A$6:$AK$36,MATCH(CONCATENATE($C46,$D46),'[1]HSE TNA'!$A$5:$AK$5,0),FALSE))</f>
        <v>1</v>
      </c>
      <c r="N46" s="69">
        <f>IF(VLOOKUP(N$5,'[1]HSE TNA'!$A$6:$AK$36,MATCH(CONCATENATE($C46,$D46),'[1]HSE TNA'!$A$5:$AK$5,0),FALSE)=0,"",VLOOKUP(N$5,'[1]HSE TNA'!$A$6:$AK$36,MATCH(CONCATENATE($C46,$D46),'[1]HSE TNA'!$A$5:$AK$5,0),FALSE))</f>
        <v>1</v>
      </c>
      <c r="O46" s="69">
        <f>IF(VLOOKUP(O$5,'[1]HSE TNA'!$A$6:$AK$36,MATCH(CONCATENATE($C46,$D46),'[1]HSE TNA'!$A$5:$AK$5,0),FALSE)=0,"",VLOOKUP(O$5,'[1]HSE TNA'!$A$6:$AK$36,MATCH(CONCATENATE($C46,$D46),'[1]HSE TNA'!$A$5:$AK$5,0),FALSE))</f>
        <v>1</v>
      </c>
      <c r="P46" s="69">
        <f>IF(VLOOKUP(P$5,'[1]HSE TNA'!$A$6:$AK$36,MATCH(CONCATENATE($C46,$D46),'[1]HSE TNA'!$A$5:$AK$5,0),FALSE)=0,"",VLOOKUP(P$5,'[1]HSE TNA'!$A$6:$AK$36,MATCH(CONCATENATE($C46,$D46),'[1]HSE TNA'!$A$5:$AK$5,0),FALSE))</f>
        <v>1</v>
      </c>
      <c r="Q46" s="69" t="str">
        <f>IF(VLOOKUP(Q$5,'[1]HSE TNA'!$A$6:$AK$36,MATCH(CONCATENATE($C46,$D46),'[1]HSE TNA'!$A$5:$AK$5,0),FALSE)=0,"",VLOOKUP(Q$5,'[1]HSE TNA'!$A$6:$AK$36,MATCH(CONCATENATE($C46,$D46),'[1]HSE TNA'!$A$5:$AK$5,0),FALSE))</f>
        <v/>
      </c>
      <c r="R46" s="69">
        <f>IF(VLOOKUP(R$5,'[1]HSE TNA'!$A$6:$AK$36,MATCH(CONCATENATE($C46,$D46),'[1]HSE TNA'!$A$5:$AK$5,0),FALSE)=0,"",VLOOKUP(R$5,'[1]HSE TNA'!$A$6:$AK$36,MATCH(CONCATENATE($C46,$D46),'[1]HSE TNA'!$A$5:$AK$5,0),FALSE))</f>
        <v>1</v>
      </c>
      <c r="S46" s="69">
        <f>IF(VLOOKUP(S$5,'[1]HSE TNA'!$A$6:$AK$36,MATCH(CONCATENATE($C46,$D46),'[1]HSE TNA'!$A$5:$AK$5,0),FALSE)=0,"",VLOOKUP(S$5,'[1]HSE TNA'!$A$6:$AK$36,MATCH(CONCATENATE($C46,$D46),'[1]HSE TNA'!$A$5:$AK$5,0),FALSE))</f>
        <v>1</v>
      </c>
      <c r="T46" s="42">
        <f>IF(VLOOKUP(T$5,'[1]HSE TNA'!$A$6:$AK$36,MATCH(CONCATENATE($C46,$D46),'[1]HSE TNA'!$A$5:$AK$5,0),FALSE)=0,"",VLOOKUP(T$5,'[1]HSE TNA'!$A$6:$AK$36,MATCH(CONCATENATE($C46,$D46),'[1]HSE TNA'!$A$5:$AK$5,0),FALSE))</f>
        <v>1</v>
      </c>
      <c r="U46" s="70" t="str">
        <f>IF(VLOOKUP(U$5,'[1]HSE TNA'!$A$6:$AK$36,MATCH(CONCATENATE($C46,$D46),'[1]HSE TNA'!$A$5:$AK$5,0),FALSE)=0,"",VLOOKUP(U$5,'[1]HSE TNA'!$A$6:$AK$36,MATCH(CONCATENATE($C46,$D46),'[1]HSE TNA'!$A$5:$AK$5,0),FALSE))</f>
        <v/>
      </c>
      <c r="V46" s="70" t="str">
        <f>IF(VLOOKUP(V$5,'[1]HSE TNA'!$A$6:$AK$36,MATCH(CONCATENATE($C46,$D46),'[1]HSE TNA'!$A$5:$AK$5,0),FALSE)=0,"",VLOOKUP(V$5,'[1]HSE TNA'!$A$6:$AK$36,MATCH(CONCATENATE($C46,$D46),'[1]HSE TNA'!$A$5:$AK$5,0),FALSE))</f>
        <v/>
      </c>
      <c r="W46" s="70" t="str">
        <f>IF(VLOOKUP(W$5,'[1]HSE TNA'!$A$6:$AK$36,MATCH(CONCATENATE($C46,$D46),'[1]HSE TNA'!$A$5:$AK$5,0),FALSE)=0,"",VLOOKUP(W$5,'[1]HSE TNA'!$A$6:$AK$36,MATCH(CONCATENATE($C46,$D46),'[1]HSE TNA'!$A$5:$AK$5,0),FALSE))</f>
        <v/>
      </c>
      <c r="X46" s="70">
        <f>IF(VLOOKUP(X$5,'[1]HSE TNA'!$A$6:$AK$36,MATCH(CONCATENATE($C46,$D46),'[1]HSE TNA'!$A$5:$AK$5,0),FALSE)=0,"",VLOOKUP(X$5,'[1]HSE TNA'!$A$6:$AK$36,MATCH(CONCATENATE($C46,$D46),'[1]HSE TNA'!$A$5:$AK$5,0),FALSE))</f>
        <v>1</v>
      </c>
      <c r="Y46" s="70">
        <f>IF(VLOOKUP(Y$5,'[1]HSE TNA'!$A$6:$AK$36,MATCH(CONCATENATE($C46,$D46),'[1]HSE TNA'!$A$5:$AK$5,0),FALSE)=0,"",VLOOKUP(Y$5,'[1]HSE TNA'!$A$6:$AK$36,MATCH(CONCATENATE($C46,$D46),'[1]HSE TNA'!$A$5:$AK$5,0),FALSE))</f>
        <v>1</v>
      </c>
      <c r="Z46" s="70" t="str">
        <f>IF(VLOOKUP(Z$5,'[1]HSE TNA'!$A$6:$AK$36,MATCH(CONCATENATE($C46,$D46),'[1]HSE TNA'!$A$5:$AK$5,0),FALSE)=0,"",VLOOKUP(Z$5,'[1]HSE TNA'!$A$6:$AK$36,MATCH(CONCATENATE($C46,$D46),'[1]HSE TNA'!$A$5:$AK$5,0),FALSE))</f>
        <v/>
      </c>
      <c r="AA46" s="70">
        <f>IF(VLOOKUP(AA$5,'[1]HSE TNA'!$A$6:$AK$36,MATCH(CONCATENATE($C46,$D46),'[1]HSE TNA'!$A$5:$AK$5,0),FALSE)=0,"",VLOOKUP(AA$5,'[1]HSE TNA'!$A$6:$AK$36,MATCH(CONCATENATE($C46,$D46),'[1]HSE TNA'!$A$5:$AK$5,0),FALSE))</f>
        <v>1</v>
      </c>
      <c r="AB46" s="71">
        <f>IF(VLOOKUP(AB$5,'[1]HSE TNA'!$A$6:$AK$36,MATCH(CONCATENATE($C46,$D46),'[1]HSE TNA'!$A$5:$AK$5,0),FALSE)=0,"",VLOOKUP(AB$5,'[1]HSE TNA'!$A$6:$AK$36,MATCH(CONCATENATE($C46,$D46),'[1]HSE TNA'!$A$5:$AK$5,0),FALSE))</f>
        <v>1</v>
      </c>
    </row>
    <row r="47" spans="1:28" x14ac:dyDescent="0.35">
      <c r="A47" s="159"/>
      <c r="B47" s="35" t="s">
        <v>90</v>
      </c>
      <c r="C47" s="35" t="str">
        <f t="shared" si="0"/>
        <v>NSP</v>
      </c>
      <c r="D47" s="77" t="s">
        <v>91</v>
      </c>
      <c r="E47" s="90"/>
      <c r="F47" s="37">
        <f>IF(VLOOKUP(F$5,'[1]HSE TNA'!$A$6:$AK$36,MATCH(CONCATENATE($C47,$D47),'[1]HSE TNA'!$A$5:$AK$5,0),FALSE)=0,"",VLOOKUP(F$5,'[1]HSE TNA'!$A$6:$AK$36,MATCH(CONCATENATE($C47,$D47),'[1]HSE TNA'!$A$5:$AK$5,0),FALSE))</f>
        <v>1</v>
      </c>
      <c r="G47" s="38">
        <f>IF(VLOOKUP(G$5,'[1]HSE TNA'!$A$6:$AK$36,MATCH(CONCATENATE($C47,$D47),'[1]HSE TNA'!$A$5:$AK$5,0),FALSE)=0,"",VLOOKUP(G$5,'[1]HSE TNA'!$A$6:$AK$36,MATCH(CONCATENATE($C47,$D47),'[1]HSE TNA'!$A$5:$AK$5,0),FALSE))</f>
        <v>1</v>
      </c>
      <c r="H47" s="38">
        <f>IF(VLOOKUP(H$5,'[1]HSE TNA'!$A$6:$AK$36,MATCH(CONCATENATE($C47,$D47),'[1]HSE TNA'!$A$5:$AK$5,0),FALSE)=0,"",VLOOKUP(H$5,'[1]HSE TNA'!$A$6:$AK$36,MATCH(CONCATENATE($C47,$D47),'[1]HSE TNA'!$A$5:$AK$5,0),FALSE))</f>
        <v>1</v>
      </c>
      <c r="I47" s="38">
        <f>IF(VLOOKUP(I$5,'[1]HSE TNA'!$A$6:$AK$36,MATCH(CONCATENATE($C47,$D47),'[1]HSE TNA'!$A$5:$AK$5,0),FALSE)=0,"",VLOOKUP(I$5,'[1]HSE TNA'!$A$6:$AK$36,MATCH(CONCATENATE($C47,$D47),'[1]HSE TNA'!$A$5:$AK$5,0),FALSE))</f>
        <v>1</v>
      </c>
      <c r="J47" s="39">
        <f>IF(VLOOKUP(J$5,'[1]HSE TNA'!$A$6:$AK$36,MATCH(CONCATENATE($C47,$D47),'[1]HSE TNA'!$A$5:$AK$5,0),FALSE)=0,"",VLOOKUP(J$5,'[1]HSE TNA'!$A$6:$AK$36,MATCH(CONCATENATE($C47,$D47),'[1]HSE TNA'!$A$5:$AK$5,0),FALSE))</f>
        <v>1</v>
      </c>
      <c r="K47" s="39">
        <f>IF(VLOOKUP(K$5,'[1]HSE TNA'!$A$6:$AK$36,MATCH(CONCATENATE($C47,$D47),'[1]HSE TNA'!$A$5:$AK$5,0),FALSE)=0,"",VLOOKUP(K$5,'[1]HSE TNA'!$A$6:$AK$36,MATCH(CONCATENATE($C47,$D47),'[1]HSE TNA'!$A$5:$AK$5,0),FALSE))</f>
        <v>1</v>
      </c>
      <c r="L47" s="39">
        <f>IF(VLOOKUP(L$5,'[1]HSE TNA'!$A$6:$AK$36,MATCH(CONCATENATE($C47,$D47),'[1]HSE TNA'!$A$5:$AK$5,0),FALSE)=0,"",VLOOKUP(L$5,'[1]HSE TNA'!$A$6:$AK$36,MATCH(CONCATENATE($C47,$D47),'[1]HSE TNA'!$A$5:$AK$5,0),FALSE))</f>
        <v>1</v>
      </c>
      <c r="M47" s="40">
        <f>IF(VLOOKUP(M$5,'[1]HSE TNA'!$A$6:$AK$36,MATCH(CONCATENATE($C47,$D47),'[1]HSE TNA'!$A$5:$AK$5,0),FALSE)=0,"",VLOOKUP(M$5,'[1]HSE TNA'!$A$6:$AK$36,MATCH(CONCATENATE($C47,$D47),'[1]HSE TNA'!$A$5:$AK$5,0),FALSE))</f>
        <v>1</v>
      </c>
      <c r="N47" s="69">
        <f>IF(VLOOKUP(N$5,'[1]HSE TNA'!$A$6:$AK$36,MATCH(CONCATENATE($C47,$D47),'[1]HSE TNA'!$A$5:$AK$5,0),FALSE)=0,"",VLOOKUP(N$5,'[1]HSE TNA'!$A$6:$AK$36,MATCH(CONCATENATE($C47,$D47),'[1]HSE TNA'!$A$5:$AK$5,0),FALSE))</f>
        <v>1</v>
      </c>
      <c r="O47" s="69">
        <f>IF(VLOOKUP(O$5,'[1]HSE TNA'!$A$6:$AK$36,MATCH(CONCATENATE($C47,$D47),'[1]HSE TNA'!$A$5:$AK$5,0),FALSE)=0,"",VLOOKUP(O$5,'[1]HSE TNA'!$A$6:$AK$36,MATCH(CONCATENATE($C47,$D47),'[1]HSE TNA'!$A$5:$AK$5,0),FALSE))</f>
        <v>1</v>
      </c>
      <c r="P47" s="69">
        <f>IF(VLOOKUP(P$5,'[1]HSE TNA'!$A$6:$AK$36,MATCH(CONCATENATE($C47,$D47),'[1]HSE TNA'!$A$5:$AK$5,0),FALSE)=0,"",VLOOKUP(P$5,'[1]HSE TNA'!$A$6:$AK$36,MATCH(CONCATENATE($C47,$D47),'[1]HSE TNA'!$A$5:$AK$5,0),FALSE))</f>
        <v>1</v>
      </c>
      <c r="Q47" s="69" t="str">
        <f>IF(VLOOKUP(Q$5,'[1]HSE TNA'!$A$6:$AK$36,MATCH(CONCATENATE($C47,$D47),'[1]HSE TNA'!$A$5:$AK$5,0),FALSE)=0,"",VLOOKUP(Q$5,'[1]HSE TNA'!$A$6:$AK$36,MATCH(CONCATENATE($C47,$D47),'[1]HSE TNA'!$A$5:$AK$5,0),FALSE))</f>
        <v/>
      </c>
      <c r="R47" s="69">
        <f>IF(VLOOKUP(R$5,'[1]HSE TNA'!$A$6:$AK$36,MATCH(CONCATENATE($C47,$D47),'[1]HSE TNA'!$A$5:$AK$5,0),FALSE)=0,"",VLOOKUP(R$5,'[1]HSE TNA'!$A$6:$AK$36,MATCH(CONCATENATE($C47,$D47),'[1]HSE TNA'!$A$5:$AK$5,0),FALSE))</f>
        <v>1</v>
      </c>
      <c r="S47" s="69">
        <f>IF(VLOOKUP(S$5,'[1]HSE TNA'!$A$6:$AK$36,MATCH(CONCATENATE($C47,$D47),'[1]HSE TNA'!$A$5:$AK$5,0),FALSE)=0,"",VLOOKUP(S$5,'[1]HSE TNA'!$A$6:$AK$36,MATCH(CONCATENATE($C47,$D47),'[1]HSE TNA'!$A$5:$AK$5,0),FALSE))</f>
        <v>1</v>
      </c>
      <c r="T47" s="42">
        <f>IF(VLOOKUP(T$5,'[1]HSE TNA'!$A$6:$AK$36,MATCH(CONCATENATE($C47,$D47),'[1]HSE TNA'!$A$5:$AK$5,0),FALSE)=0,"",VLOOKUP(T$5,'[1]HSE TNA'!$A$6:$AK$36,MATCH(CONCATENATE($C47,$D47),'[1]HSE TNA'!$A$5:$AK$5,0),FALSE))</f>
        <v>1</v>
      </c>
      <c r="U47" s="70" t="str">
        <f>IF(VLOOKUP(U$5,'[1]HSE TNA'!$A$6:$AK$36,MATCH(CONCATENATE($C47,$D47),'[1]HSE TNA'!$A$5:$AK$5,0),FALSE)=0,"",VLOOKUP(U$5,'[1]HSE TNA'!$A$6:$AK$36,MATCH(CONCATENATE($C47,$D47),'[1]HSE TNA'!$A$5:$AK$5,0),FALSE))</f>
        <v/>
      </c>
      <c r="V47" s="70" t="str">
        <f>IF(VLOOKUP(V$5,'[1]HSE TNA'!$A$6:$AK$36,MATCH(CONCATENATE($C47,$D47),'[1]HSE TNA'!$A$5:$AK$5,0),FALSE)=0,"",VLOOKUP(V$5,'[1]HSE TNA'!$A$6:$AK$36,MATCH(CONCATENATE($C47,$D47),'[1]HSE TNA'!$A$5:$AK$5,0),FALSE))</f>
        <v/>
      </c>
      <c r="W47" s="70">
        <f>IF(VLOOKUP(W$5,'[1]HSE TNA'!$A$6:$AK$36,MATCH(CONCATENATE($C47,$D47),'[1]HSE TNA'!$A$5:$AK$5,0),FALSE)=0,"",VLOOKUP(W$5,'[1]HSE TNA'!$A$6:$AK$36,MATCH(CONCATENATE($C47,$D47),'[1]HSE TNA'!$A$5:$AK$5,0),FALSE))</f>
        <v>1</v>
      </c>
      <c r="X47" s="70">
        <f>IF(VLOOKUP(X$5,'[1]HSE TNA'!$A$6:$AK$36,MATCH(CONCATENATE($C47,$D47),'[1]HSE TNA'!$A$5:$AK$5,0),FALSE)=0,"",VLOOKUP(X$5,'[1]HSE TNA'!$A$6:$AK$36,MATCH(CONCATENATE($C47,$D47),'[1]HSE TNA'!$A$5:$AK$5,0),FALSE))</f>
        <v>1</v>
      </c>
      <c r="Y47" s="70">
        <f>IF(VLOOKUP(Y$5,'[1]HSE TNA'!$A$6:$AK$36,MATCH(CONCATENATE($C47,$D47),'[1]HSE TNA'!$A$5:$AK$5,0),FALSE)=0,"",VLOOKUP(Y$5,'[1]HSE TNA'!$A$6:$AK$36,MATCH(CONCATENATE($C47,$D47),'[1]HSE TNA'!$A$5:$AK$5,0),FALSE))</f>
        <v>1</v>
      </c>
      <c r="Z47" s="70" t="str">
        <f>IF(VLOOKUP(Z$5,'[1]HSE TNA'!$A$6:$AK$36,MATCH(CONCATENATE($C47,$D47),'[1]HSE TNA'!$A$5:$AK$5,0),FALSE)=0,"",VLOOKUP(Z$5,'[1]HSE TNA'!$A$6:$AK$36,MATCH(CONCATENATE($C47,$D47),'[1]HSE TNA'!$A$5:$AK$5,0),FALSE))</f>
        <v/>
      </c>
      <c r="AA47" s="70">
        <f>IF(VLOOKUP(AA$5,'[1]HSE TNA'!$A$6:$AK$36,MATCH(CONCATENATE($C47,$D47),'[1]HSE TNA'!$A$5:$AK$5,0),FALSE)=0,"",VLOOKUP(AA$5,'[1]HSE TNA'!$A$6:$AK$36,MATCH(CONCATENATE($C47,$D47),'[1]HSE TNA'!$A$5:$AK$5,0),FALSE))</f>
        <v>1</v>
      </c>
      <c r="AB47" s="71">
        <f>IF(VLOOKUP(AB$5,'[1]HSE TNA'!$A$6:$AK$36,MATCH(CONCATENATE($C47,$D47),'[1]HSE TNA'!$A$5:$AK$5,0),FALSE)=0,"",VLOOKUP(AB$5,'[1]HSE TNA'!$A$6:$AK$36,MATCH(CONCATENATE($C47,$D47),'[1]HSE TNA'!$A$5:$AK$5,0),FALSE))</f>
        <v>1</v>
      </c>
    </row>
    <row r="48" spans="1:28" x14ac:dyDescent="0.35">
      <c r="A48" s="159"/>
      <c r="B48" s="35" t="s">
        <v>92</v>
      </c>
      <c r="C48" s="35" t="str">
        <f t="shared" si="0"/>
        <v>NSP</v>
      </c>
      <c r="D48" s="77" t="s">
        <v>87</v>
      </c>
      <c r="E48" s="90"/>
      <c r="F48" s="37">
        <f>IF(VLOOKUP(F$5,'[1]HSE TNA'!$A$6:$AK$36,MATCH(CONCATENATE($C48,$D48),'[1]HSE TNA'!$A$5:$AK$5,0),FALSE)=0,"",VLOOKUP(F$5,'[1]HSE TNA'!$A$6:$AK$36,MATCH(CONCATENATE($C48,$D48),'[1]HSE TNA'!$A$5:$AK$5,0),FALSE))</f>
        <v>1</v>
      </c>
      <c r="G48" s="38">
        <f>IF(VLOOKUP(G$5,'[1]HSE TNA'!$A$6:$AK$36,MATCH(CONCATENATE($C48,$D48),'[1]HSE TNA'!$A$5:$AK$5,0),FALSE)=0,"",VLOOKUP(G$5,'[1]HSE TNA'!$A$6:$AK$36,MATCH(CONCATENATE($C48,$D48),'[1]HSE TNA'!$A$5:$AK$5,0),FALSE))</f>
        <v>1</v>
      </c>
      <c r="H48" s="38">
        <f>IF(VLOOKUP(H$5,'[1]HSE TNA'!$A$6:$AK$36,MATCH(CONCATENATE($C48,$D48),'[1]HSE TNA'!$A$5:$AK$5,0),FALSE)=0,"",VLOOKUP(H$5,'[1]HSE TNA'!$A$6:$AK$36,MATCH(CONCATENATE($C48,$D48),'[1]HSE TNA'!$A$5:$AK$5,0),FALSE))</f>
        <v>1</v>
      </c>
      <c r="I48" s="38">
        <f>IF(VLOOKUP(I$5,'[1]HSE TNA'!$A$6:$AK$36,MATCH(CONCATENATE($C48,$D48),'[1]HSE TNA'!$A$5:$AK$5,0),FALSE)=0,"",VLOOKUP(I$5,'[1]HSE TNA'!$A$6:$AK$36,MATCH(CONCATENATE($C48,$D48),'[1]HSE TNA'!$A$5:$AK$5,0),FALSE))</f>
        <v>1</v>
      </c>
      <c r="J48" s="39">
        <f>IF(VLOOKUP(J$5,'[1]HSE TNA'!$A$6:$AK$36,MATCH(CONCATENATE($C48,$D48),'[1]HSE TNA'!$A$5:$AK$5,0),FALSE)=0,"",VLOOKUP(J$5,'[1]HSE TNA'!$A$6:$AK$36,MATCH(CONCATENATE($C48,$D48),'[1]HSE TNA'!$A$5:$AK$5,0),FALSE))</f>
        <v>1</v>
      </c>
      <c r="K48" s="39">
        <f>IF(VLOOKUP(K$5,'[1]HSE TNA'!$A$6:$AK$36,MATCH(CONCATENATE($C48,$D48),'[1]HSE TNA'!$A$5:$AK$5,0),FALSE)=0,"",VLOOKUP(K$5,'[1]HSE TNA'!$A$6:$AK$36,MATCH(CONCATENATE($C48,$D48),'[1]HSE TNA'!$A$5:$AK$5,0),FALSE))</f>
        <v>1</v>
      </c>
      <c r="L48" s="39">
        <f>IF(VLOOKUP(L$5,'[1]HSE TNA'!$A$6:$AK$36,MATCH(CONCATENATE($C48,$D48),'[1]HSE TNA'!$A$5:$AK$5,0),FALSE)=0,"",VLOOKUP(L$5,'[1]HSE TNA'!$A$6:$AK$36,MATCH(CONCATENATE($C48,$D48),'[1]HSE TNA'!$A$5:$AK$5,0),FALSE))</f>
        <v>1</v>
      </c>
      <c r="M48" s="40">
        <f>IF(VLOOKUP(M$5,'[1]HSE TNA'!$A$6:$AK$36,MATCH(CONCATENATE($C48,$D48),'[1]HSE TNA'!$A$5:$AK$5,0),FALSE)=0,"",VLOOKUP(M$5,'[1]HSE TNA'!$A$6:$AK$36,MATCH(CONCATENATE($C48,$D48),'[1]HSE TNA'!$A$5:$AK$5,0),FALSE))</f>
        <v>1</v>
      </c>
      <c r="N48" s="69">
        <f>IF(VLOOKUP(N$5,'[1]HSE TNA'!$A$6:$AK$36,MATCH(CONCATENATE($C48,$D48),'[1]HSE TNA'!$A$5:$AK$5,0),FALSE)=0,"",VLOOKUP(N$5,'[1]HSE TNA'!$A$6:$AK$36,MATCH(CONCATENATE($C48,$D48),'[1]HSE TNA'!$A$5:$AK$5,0),FALSE))</f>
        <v>1</v>
      </c>
      <c r="O48" s="69">
        <f>IF(VLOOKUP(O$5,'[1]HSE TNA'!$A$6:$AK$36,MATCH(CONCATENATE($C48,$D48),'[1]HSE TNA'!$A$5:$AK$5,0),FALSE)=0,"",VLOOKUP(O$5,'[1]HSE TNA'!$A$6:$AK$36,MATCH(CONCATENATE($C48,$D48),'[1]HSE TNA'!$A$5:$AK$5,0),FALSE))</f>
        <v>1</v>
      </c>
      <c r="P48" s="69">
        <f>IF(VLOOKUP(P$5,'[1]HSE TNA'!$A$6:$AK$36,MATCH(CONCATENATE($C48,$D48),'[1]HSE TNA'!$A$5:$AK$5,0),FALSE)=0,"",VLOOKUP(P$5,'[1]HSE TNA'!$A$6:$AK$36,MATCH(CONCATENATE($C48,$D48),'[1]HSE TNA'!$A$5:$AK$5,0),FALSE))</f>
        <v>1</v>
      </c>
      <c r="Q48" s="69" t="str">
        <f>IF(VLOOKUP(Q$5,'[1]HSE TNA'!$A$6:$AK$36,MATCH(CONCATENATE($C48,$D48),'[1]HSE TNA'!$A$5:$AK$5,0),FALSE)=0,"",VLOOKUP(Q$5,'[1]HSE TNA'!$A$6:$AK$36,MATCH(CONCATENATE($C48,$D48),'[1]HSE TNA'!$A$5:$AK$5,0),FALSE))</f>
        <v/>
      </c>
      <c r="R48" s="69">
        <f>IF(VLOOKUP(R$5,'[1]HSE TNA'!$A$6:$AK$36,MATCH(CONCATENATE($C48,$D48),'[1]HSE TNA'!$A$5:$AK$5,0),FALSE)=0,"",VLOOKUP(R$5,'[1]HSE TNA'!$A$6:$AK$36,MATCH(CONCATENATE($C48,$D48),'[1]HSE TNA'!$A$5:$AK$5,0),FALSE))</f>
        <v>1</v>
      </c>
      <c r="S48" s="69">
        <f>IF(VLOOKUP(S$5,'[1]HSE TNA'!$A$6:$AK$36,MATCH(CONCATENATE($C48,$D48),'[1]HSE TNA'!$A$5:$AK$5,0),FALSE)=0,"",VLOOKUP(S$5,'[1]HSE TNA'!$A$6:$AK$36,MATCH(CONCATENATE($C48,$D48),'[1]HSE TNA'!$A$5:$AK$5,0),FALSE))</f>
        <v>1</v>
      </c>
      <c r="T48" s="42">
        <f>IF(VLOOKUP(T$5,'[1]HSE TNA'!$A$6:$AK$36,MATCH(CONCATENATE($C48,$D48),'[1]HSE TNA'!$A$5:$AK$5,0),FALSE)=0,"",VLOOKUP(T$5,'[1]HSE TNA'!$A$6:$AK$36,MATCH(CONCATENATE($C48,$D48),'[1]HSE TNA'!$A$5:$AK$5,0),FALSE))</f>
        <v>1</v>
      </c>
      <c r="U48" s="70" t="str">
        <f>IF(VLOOKUP(U$5,'[1]HSE TNA'!$A$6:$AK$36,MATCH(CONCATENATE($C48,$D48),'[1]HSE TNA'!$A$5:$AK$5,0),FALSE)=0,"",VLOOKUP(U$5,'[1]HSE TNA'!$A$6:$AK$36,MATCH(CONCATENATE($C48,$D48),'[1]HSE TNA'!$A$5:$AK$5,0),FALSE))</f>
        <v/>
      </c>
      <c r="V48" s="70" t="str">
        <f>IF(VLOOKUP(V$5,'[1]HSE TNA'!$A$6:$AK$36,MATCH(CONCATENATE($C48,$D48),'[1]HSE TNA'!$A$5:$AK$5,0),FALSE)=0,"",VLOOKUP(V$5,'[1]HSE TNA'!$A$6:$AK$36,MATCH(CONCATENATE($C48,$D48),'[1]HSE TNA'!$A$5:$AK$5,0),FALSE))</f>
        <v/>
      </c>
      <c r="W48" s="70" t="str">
        <f>IF(VLOOKUP(W$5,'[1]HSE TNA'!$A$6:$AK$36,MATCH(CONCATENATE($C48,$D48),'[1]HSE TNA'!$A$5:$AK$5,0),FALSE)=0,"",VLOOKUP(W$5,'[1]HSE TNA'!$A$6:$AK$36,MATCH(CONCATENATE($C48,$D48),'[1]HSE TNA'!$A$5:$AK$5,0),FALSE))</f>
        <v/>
      </c>
      <c r="X48" s="70" t="str">
        <f>IF(VLOOKUP(X$5,'[1]HSE TNA'!$A$6:$AK$36,MATCH(CONCATENATE($C48,$D48),'[1]HSE TNA'!$A$5:$AK$5,0),FALSE)=0,"",VLOOKUP(X$5,'[1]HSE TNA'!$A$6:$AK$36,MATCH(CONCATENATE($C48,$D48),'[1]HSE TNA'!$A$5:$AK$5,0),FALSE))</f>
        <v/>
      </c>
      <c r="Y48" s="70" t="str">
        <f>IF(VLOOKUP(Y$5,'[1]HSE TNA'!$A$6:$AK$36,MATCH(CONCATENATE($C48,$D48),'[1]HSE TNA'!$A$5:$AK$5,0),FALSE)=0,"",VLOOKUP(Y$5,'[1]HSE TNA'!$A$6:$AK$36,MATCH(CONCATENATE($C48,$D48),'[1]HSE TNA'!$A$5:$AK$5,0),FALSE))</f>
        <v/>
      </c>
      <c r="Z48" s="70" t="str">
        <f>IF(VLOOKUP(Z$5,'[1]HSE TNA'!$A$6:$AK$36,MATCH(CONCATENATE($C48,$D48),'[1]HSE TNA'!$A$5:$AK$5,0),FALSE)=0,"",VLOOKUP(Z$5,'[1]HSE TNA'!$A$6:$AK$36,MATCH(CONCATENATE($C48,$D48),'[1]HSE TNA'!$A$5:$AK$5,0),FALSE))</f>
        <v/>
      </c>
      <c r="AA48" s="70" t="str">
        <f>IF(VLOOKUP(AA$5,'[1]HSE TNA'!$A$6:$AK$36,MATCH(CONCATENATE($C48,$D48),'[1]HSE TNA'!$A$5:$AK$5,0),FALSE)=0,"",VLOOKUP(AA$5,'[1]HSE TNA'!$A$6:$AK$36,MATCH(CONCATENATE($C48,$D48),'[1]HSE TNA'!$A$5:$AK$5,0),FALSE))</f>
        <v/>
      </c>
      <c r="AB48" s="71">
        <f>IF(VLOOKUP(AB$5,'[1]HSE TNA'!$A$6:$AK$36,MATCH(CONCATENATE($C48,$D48),'[1]HSE TNA'!$A$5:$AK$5,0),FALSE)=0,"",VLOOKUP(AB$5,'[1]HSE TNA'!$A$6:$AK$36,MATCH(CONCATENATE($C48,$D48),'[1]HSE TNA'!$A$5:$AK$5,0),FALSE))</f>
        <v>1</v>
      </c>
    </row>
    <row r="49" spans="1:28" x14ac:dyDescent="0.35">
      <c r="A49" s="159"/>
      <c r="B49" s="35" t="s">
        <v>93</v>
      </c>
      <c r="C49" s="35"/>
      <c r="D49" s="77" t="s">
        <v>83</v>
      </c>
      <c r="E49" s="90"/>
      <c r="F49" s="37"/>
      <c r="G49" s="38"/>
      <c r="H49" s="38"/>
      <c r="I49" s="38"/>
      <c r="J49" s="39"/>
      <c r="K49" s="39"/>
      <c r="L49" s="39"/>
      <c r="M49" s="40"/>
      <c r="N49" s="69"/>
      <c r="O49" s="69"/>
      <c r="P49" s="69"/>
      <c r="Q49" s="69"/>
      <c r="R49" s="69"/>
      <c r="S49" s="69"/>
      <c r="T49" s="42"/>
      <c r="U49" s="70"/>
      <c r="V49" s="70"/>
      <c r="W49" s="70"/>
      <c r="X49" s="70"/>
      <c r="Y49" s="70"/>
      <c r="Z49" s="70"/>
      <c r="AA49" s="70"/>
      <c r="AB49" s="71"/>
    </row>
    <row r="50" spans="1:28" x14ac:dyDescent="0.35">
      <c r="A50" s="159"/>
      <c r="B50" s="45" t="s">
        <v>94</v>
      </c>
      <c r="C50" s="35" t="str">
        <f>$A$43</f>
        <v>NSP</v>
      </c>
      <c r="D50" s="77" t="s">
        <v>87</v>
      </c>
      <c r="E50" s="91"/>
      <c r="F50" s="78">
        <f>IF(VLOOKUP(F$5,'[1]HSE TNA'!$A$6:$AK$36,MATCH(CONCATENATE($C50,$D50),'[1]HSE TNA'!$A$5:$AK$5,0),FALSE)=0,"",VLOOKUP(F$5,'[1]HSE TNA'!$A$6:$AK$36,MATCH(CONCATENATE($C50,$D50),'[1]HSE TNA'!$A$5:$AK$5,0),FALSE))</f>
        <v>1</v>
      </c>
      <c r="G50" s="47">
        <f>IF(VLOOKUP(G$5,'[1]HSE TNA'!$A$6:$AK$36,MATCH(CONCATENATE($C50,$D50),'[1]HSE TNA'!$A$5:$AK$5,0),FALSE)=0,"",VLOOKUP(G$5,'[1]HSE TNA'!$A$6:$AK$36,MATCH(CONCATENATE($C50,$D50),'[1]HSE TNA'!$A$5:$AK$5,0),FALSE))</f>
        <v>1</v>
      </c>
      <c r="H50" s="47">
        <f>IF(VLOOKUP(H$5,'[1]HSE TNA'!$A$6:$AK$36,MATCH(CONCATENATE($C50,$D50),'[1]HSE TNA'!$A$5:$AK$5,0),FALSE)=0,"",VLOOKUP(H$5,'[1]HSE TNA'!$A$6:$AK$36,MATCH(CONCATENATE($C50,$D50),'[1]HSE TNA'!$A$5:$AK$5,0),FALSE))</f>
        <v>1</v>
      </c>
      <c r="I50" s="47">
        <f>IF(VLOOKUP(I$5,'[1]HSE TNA'!$A$6:$AK$36,MATCH(CONCATENATE($C50,$D50),'[1]HSE TNA'!$A$5:$AK$5,0),FALSE)=0,"",VLOOKUP(I$5,'[1]HSE TNA'!$A$6:$AK$36,MATCH(CONCATENATE($C50,$D50),'[1]HSE TNA'!$A$5:$AK$5,0),FALSE))</f>
        <v>1</v>
      </c>
      <c r="J50" s="48">
        <f>IF(VLOOKUP(J$5,'[1]HSE TNA'!$A$6:$AK$36,MATCH(CONCATENATE($C50,$D50),'[1]HSE TNA'!$A$5:$AK$5,0),FALSE)=0,"",VLOOKUP(J$5,'[1]HSE TNA'!$A$6:$AK$36,MATCH(CONCATENATE($C50,$D50),'[1]HSE TNA'!$A$5:$AK$5,0),FALSE))</f>
        <v>1</v>
      </c>
      <c r="K50" s="48">
        <f>IF(VLOOKUP(K$5,'[1]HSE TNA'!$A$6:$AK$36,MATCH(CONCATENATE($C50,$D50),'[1]HSE TNA'!$A$5:$AK$5,0),FALSE)=0,"",VLOOKUP(K$5,'[1]HSE TNA'!$A$6:$AK$36,MATCH(CONCATENATE($C50,$D50),'[1]HSE TNA'!$A$5:$AK$5,0),FALSE))</f>
        <v>1</v>
      </c>
      <c r="L50" s="48">
        <f>IF(VLOOKUP(L$5,'[1]HSE TNA'!$A$6:$AK$36,MATCH(CONCATENATE($C50,$D50),'[1]HSE TNA'!$A$5:$AK$5,0),FALSE)=0,"",VLOOKUP(L$5,'[1]HSE TNA'!$A$6:$AK$36,MATCH(CONCATENATE($C50,$D50),'[1]HSE TNA'!$A$5:$AK$5,0),FALSE))</f>
        <v>1</v>
      </c>
      <c r="M50" s="49">
        <f>IF(VLOOKUP(M$5,'[1]HSE TNA'!$A$6:$AK$36,MATCH(CONCATENATE($C50,$D50),'[1]HSE TNA'!$A$5:$AK$5,0),FALSE)=0,"",VLOOKUP(M$5,'[1]HSE TNA'!$A$6:$AK$36,MATCH(CONCATENATE($C50,$D50),'[1]HSE TNA'!$A$5:$AK$5,0),FALSE))</f>
        <v>1</v>
      </c>
      <c r="N50" s="54">
        <f>IF(VLOOKUP(N$5,'[1]HSE TNA'!$A$6:$AK$36,MATCH(CONCATENATE($C50,$D50),'[1]HSE TNA'!$A$5:$AK$5,0),FALSE)=0,"",VLOOKUP(N$5,'[1]HSE TNA'!$A$6:$AK$36,MATCH(CONCATENATE($C50,$D50),'[1]HSE TNA'!$A$5:$AK$5,0),FALSE))</f>
        <v>1</v>
      </c>
      <c r="O50" s="54">
        <f>IF(VLOOKUP(O$5,'[1]HSE TNA'!$A$6:$AK$36,MATCH(CONCATENATE($C50,$D50),'[1]HSE TNA'!$A$5:$AK$5,0),FALSE)=0,"",VLOOKUP(O$5,'[1]HSE TNA'!$A$6:$AK$36,MATCH(CONCATENATE($C50,$D50),'[1]HSE TNA'!$A$5:$AK$5,0),FALSE))</f>
        <v>1</v>
      </c>
      <c r="P50" s="54">
        <f>IF(VLOOKUP(P$5,'[1]HSE TNA'!$A$6:$AK$36,MATCH(CONCATENATE($C50,$D50),'[1]HSE TNA'!$A$5:$AK$5,0),FALSE)=0,"",VLOOKUP(P$5,'[1]HSE TNA'!$A$6:$AK$36,MATCH(CONCATENATE($C50,$D50),'[1]HSE TNA'!$A$5:$AK$5,0),FALSE))</f>
        <v>1</v>
      </c>
      <c r="Q50" s="54" t="str">
        <f>IF(VLOOKUP(Q$5,'[1]HSE TNA'!$A$6:$AK$36,MATCH(CONCATENATE($C50,$D50),'[1]HSE TNA'!$A$5:$AK$5,0),FALSE)=0,"",VLOOKUP(Q$5,'[1]HSE TNA'!$A$6:$AK$36,MATCH(CONCATENATE($C50,$D50),'[1]HSE TNA'!$A$5:$AK$5,0),FALSE))</f>
        <v/>
      </c>
      <c r="R50" s="54">
        <f>IF(VLOOKUP(R$5,'[1]HSE TNA'!$A$6:$AK$36,MATCH(CONCATENATE($C50,$D50),'[1]HSE TNA'!$A$5:$AK$5,0),FALSE)=0,"",VLOOKUP(R$5,'[1]HSE TNA'!$A$6:$AK$36,MATCH(CONCATENATE($C50,$D50),'[1]HSE TNA'!$A$5:$AK$5,0),FALSE))</f>
        <v>1</v>
      </c>
      <c r="S50" s="54">
        <f>IF(VLOOKUP(S$5,'[1]HSE TNA'!$A$6:$AK$36,MATCH(CONCATENATE($C50,$D50),'[1]HSE TNA'!$A$5:$AK$5,0),FALSE)=0,"",VLOOKUP(S$5,'[1]HSE TNA'!$A$6:$AK$36,MATCH(CONCATENATE($C50,$D50),'[1]HSE TNA'!$A$5:$AK$5,0),FALSE))</f>
        <v>1</v>
      </c>
      <c r="T50" s="51">
        <f>IF(VLOOKUP(T$5,'[1]HSE TNA'!$A$6:$AK$36,MATCH(CONCATENATE($C50,$D50),'[1]HSE TNA'!$A$5:$AK$5,0),FALSE)=0,"",VLOOKUP(T$5,'[1]HSE TNA'!$A$6:$AK$36,MATCH(CONCATENATE($C50,$D50),'[1]HSE TNA'!$A$5:$AK$5,0),FALSE))</f>
        <v>1</v>
      </c>
      <c r="U50" s="55" t="str">
        <f>IF(VLOOKUP(U$5,'[1]HSE TNA'!$A$6:$AK$36,MATCH(CONCATENATE($C50,$D50),'[1]HSE TNA'!$A$5:$AK$5,0),FALSE)=0,"",VLOOKUP(U$5,'[1]HSE TNA'!$A$6:$AK$36,MATCH(CONCATENATE($C50,$D50),'[1]HSE TNA'!$A$5:$AK$5,0),FALSE))</f>
        <v/>
      </c>
      <c r="V50" s="55" t="str">
        <f>IF(VLOOKUP(V$5,'[1]HSE TNA'!$A$6:$AK$36,MATCH(CONCATENATE($C50,$D50),'[1]HSE TNA'!$A$5:$AK$5,0),FALSE)=0,"",VLOOKUP(V$5,'[1]HSE TNA'!$A$6:$AK$36,MATCH(CONCATENATE($C50,$D50),'[1]HSE TNA'!$A$5:$AK$5,0),FALSE))</f>
        <v/>
      </c>
      <c r="W50" s="55" t="str">
        <f>IF(VLOOKUP(W$5,'[1]HSE TNA'!$A$6:$AK$36,MATCH(CONCATENATE($C50,$D50),'[1]HSE TNA'!$A$5:$AK$5,0),FALSE)=0,"",VLOOKUP(W$5,'[1]HSE TNA'!$A$6:$AK$36,MATCH(CONCATENATE($C50,$D50),'[1]HSE TNA'!$A$5:$AK$5,0),FALSE))</f>
        <v/>
      </c>
      <c r="X50" s="55" t="str">
        <f>IF(VLOOKUP(X$5,'[1]HSE TNA'!$A$6:$AK$36,MATCH(CONCATENATE($C50,$D50),'[1]HSE TNA'!$A$5:$AK$5,0),FALSE)=0,"",VLOOKUP(X$5,'[1]HSE TNA'!$A$6:$AK$36,MATCH(CONCATENATE($C50,$D50),'[1]HSE TNA'!$A$5:$AK$5,0),FALSE))</f>
        <v/>
      </c>
      <c r="Y50" s="55" t="str">
        <f>IF(VLOOKUP(Y$5,'[1]HSE TNA'!$A$6:$AK$36,MATCH(CONCATENATE($C50,$D50),'[1]HSE TNA'!$A$5:$AK$5,0),FALSE)=0,"",VLOOKUP(Y$5,'[1]HSE TNA'!$A$6:$AK$36,MATCH(CONCATENATE($C50,$D50),'[1]HSE TNA'!$A$5:$AK$5,0),FALSE))</f>
        <v/>
      </c>
      <c r="Z50" s="55" t="str">
        <f>IF(VLOOKUP(Z$5,'[1]HSE TNA'!$A$6:$AK$36,MATCH(CONCATENATE($C50,$D50),'[1]HSE TNA'!$A$5:$AK$5,0),FALSE)=0,"",VLOOKUP(Z$5,'[1]HSE TNA'!$A$6:$AK$36,MATCH(CONCATENATE($C50,$D50),'[1]HSE TNA'!$A$5:$AK$5,0),FALSE))</f>
        <v/>
      </c>
      <c r="AA50" s="55" t="str">
        <f>IF(VLOOKUP(AA$5,'[1]HSE TNA'!$A$6:$AK$36,MATCH(CONCATENATE($C50,$D50),'[1]HSE TNA'!$A$5:$AK$5,0),FALSE)=0,"",VLOOKUP(AA$5,'[1]HSE TNA'!$A$6:$AK$36,MATCH(CONCATENATE($C50,$D50),'[1]HSE TNA'!$A$5:$AK$5,0),FALSE))</f>
        <v/>
      </c>
      <c r="AB50" s="56">
        <f>IF(VLOOKUP(AB$5,'[1]HSE TNA'!$A$6:$AK$36,MATCH(CONCATENATE($C50,$D50),'[1]HSE TNA'!$A$5:$AK$5,0),FALSE)=0,"",VLOOKUP(AB$5,'[1]HSE TNA'!$A$6:$AK$36,MATCH(CONCATENATE($C50,$D50),'[1]HSE TNA'!$A$5:$AK$5,0),FALSE))</f>
        <v>1</v>
      </c>
    </row>
    <row r="51" spans="1:28" x14ac:dyDescent="0.35">
      <c r="A51" s="159"/>
      <c r="B51" s="45" t="s">
        <v>95</v>
      </c>
      <c r="C51" s="35" t="str">
        <f t="shared" si="0"/>
        <v>NSP</v>
      </c>
      <c r="D51" s="92" t="s">
        <v>85</v>
      </c>
      <c r="E51" s="91"/>
      <c r="F51" s="78">
        <f>IF(VLOOKUP(F$5,'[1]HSE TNA'!$A$6:$AK$36,MATCH(CONCATENATE($C51,$D51),'[1]HSE TNA'!$A$5:$AK$5,0),FALSE)=0,"",VLOOKUP(F$5,'[1]HSE TNA'!$A$6:$AK$36,MATCH(CONCATENATE($C51,$D51),'[1]HSE TNA'!$A$5:$AK$5,0),FALSE))</f>
        <v>1</v>
      </c>
      <c r="G51" s="47">
        <f>IF(VLOOKUP(G$5,'[1]HSE TNA'!$A$6:$AK$36,MATCH(CONCATENATE($C51,$D51),'[1]HSE TNA'!$A$5:$AK$5,0),FALSE)=0,"",VLOOKUP(G$5,'[1]HSE TNA'!$A$6:$AK$36,MATCH(CONCATENATE($C51,$D51),'[1]HSE TNA'!$A$5:$AK$5,0),FALSE))</f>
        <v>1</v>
      </c>
      <c r="H51" s="47">
        <f>IF(VLOOKUP(H$5,'[1]HSE TNA'!$A$6:$AK$36,MATCH(CONCATENATE($C51,$D51),'[1]HSE TNA'!$A$5:$AK$5,0),FALSE)=0,"",VLOOKUP(H$5,'[1]HSE TNA'!$A$6:$AK$36,MATCH(CONCATENATE($C51,$D51),'[1]HSE TNA'!$A$5:$AK$5,0),FALSE))</f>
        <v>1</v>
      </c>
      <c r="I51" s="47">
        <f>IF(VLOOKUP(I$5,'[1]HSE TNA'!$A$6:$AK$36,MATCH(CONCATENATE($C51,$D51),'[1]HSE TNA'!$A$5:$AK$5,0),FALSE)=0,"",VLOOKUP(I$5,'[1]HSE TNA'!$A$6:$AK$36,MATCH(CONCATENATE($C51,$D51),'[1]HSE TNA'!$A$5:$AK$5,0),FALSE))</f>
        <v>1</v>
      </c>
      <c r="J51" s="48">
        <f>IF(VLOOKUP(J$5,'[1]HSE TNA'!$A$6:$AK$36,MATCH(CONCATENATE($C51,$D51),'[1]HSE TNA'!$A$5:$AK$5,0),FALSE)=0,"",VLOOKUP(J$5,'[1]HSE TNA'!$A$6:$AK$36,MATCH(CONCATENATE($C51,$D51),'[1]HSE TNA'!$A$5:$AK$5,0),FALSE))</f>
        <v>1</v>
      </c>
      <c r="K51" s="48">
        <f>IF(VLOOKUP(K$5,'[1]HSE TNA'!$A$6:$AK$36,MATCH(CONCATENATE($C51,$D51),'[1]HSE TNA'!$A$5:$AK$5,0),FALSE)=0,"",VLOOKUP(K$5,'[1]HSE TNA'!$A$6:$AK$36,MATCH(CONCATENATE($C51,$D51),'[1]HSE TNA'!$A$5:$AK$5,0),FALSE))</f>
        <v>1</v>
      </c>
      <c r="L51" s="48">
        <f>IF(VLOOKUP(L$5,'[1]HSE TNA'!$A$6:$AK$36,MATCH(CONCATENATE($C51,$D51),'[1]HSE TNA'!$A$5:$AK$5,0),FALSE)=0,"",VLOOKUP(L$5,'[1]HSE TNA'!$A$6:$AK$36,MATCH(CONCATENATE($C51,$D51),'[1]HSE TNA'!$A$5:$AK$5,0),FALSE))</f>
        <v>1</v>
      </c>
      <c r="M51" s="49">
        <f>IF(VLOOKUP(M$5,'[1]HSE TNA'!$A$6:$AK$36,MATCH(CONCATENATE($C51,$D51),'[1]HSE TNA'!$A$5:$AK$5,0),FALSE)=0,"",VLOOKUP(M$5,'[1]HSE TNA'!$A$6:$AK$36,MATCH(CONCATENATE($C51,$D51),'[1]HSE TNA'!$A$5:$AK$5,0),FALSE))</f>
        <v>1</v>
      </c>
      <c r="N51" s="54">
        <f>IF(VLOOKUP(N$5,'[1]HSE TNA'!$A$6:$AK$36,MATCH(CONCATENATE($C51,$D51),'[1]HSE TNA'!$A$5:$AK$5,0),FALSE)=0,"",VLOOKUP(N$5,'[1]HSE TNA'!$A$6:$AK$36,MATCH(CONCATENATE($C51,$D51),'[1]HSE TNA'!$A$5:$AK$5,0),FALSE))</f>
        <v>1</v>
      </c>
      <c r="O51" s="54">
        <f>IF(VLOOKUP(O$5,'[1]HSE TNA'!$A$6:$AK$36,MATCH(CONCATENATE($C51,$D51),'[1]HSE TNA'!$A$5:$AK$5,0),FALSE)=0,"",VLOOKUP(O$5,'[1]HSE TNA'!$A$6:$AK$36,MATCH(CONCATENATE($C51,$D51),'[1]HSE TNA'!$A$5:$AK$5,0),FALSE))</f>
        <v>1</v>
      </c>
      <c r="P51" s="54">
        <f>IF(VLOOKUP(P$5,'[1]HSE TNA'!$A$6:$AK$36,MATCH(CONCATENATE($C51,$D51),'[1]HSE TNA'!$A$5:$AK$5,0),FALSE)=0,"",VLOOKUP(P$5,'[1]HSE TNA'!$A$6:$AK$36,MATCH(CONCATENATE($C51,$D51),'[1]HSE TNA'!$A$5:$AK$5,0),FALSE))</f>
        <v>1</v>
      </c>
      <c r="Q51" s="54" t="str">
        <f>IF(VLOOKUP(Q$5,'[1]HSE TNA'!$A$6:$AK$36,MATCH(CONCATENATE($C51,$D51),'[1]HSE TNA'!$A$5:$AK$5,0),FALSE)=0,"",VLOOKUP(Q$5,'[1]HSE TNA'!$A$6:$AK$36,MATCH(CONCATENATE($C51,$D51),'[1]HSE TNA'!$A$5:$AK$5,0),FALSE))</f>
        <v/>
      </c>
      <c r="R51" s="54">
        <f>IF(VLOOKUP(R$5,'[1]HSE TNA'!$A$6:$AK$36,MATCH(CONCATENATE($C51,$D51),'[1]HSE TNA'!$A$5:$AK$5,0),FALSE)=0,"",VLOOKUP(R$5,'[1]HSE TNA'!$A$6:$AK$36,MATCH(CONCATENATE($C51,$D51),'[1]HSE TNA'!$A$5:$AK$5,0),FALSE))</f>
        <v>1</v>
      </c>
      <c r="S51" s="54">
        <f>IF(VLOOKUP(S$5,'[1]HSE TNA'!$A$6:$AK$36,MATCH(CONCATENATE($C51,$D51),'[1]HSE TNA'!$A$5:$AK$5,0),FALSE)=0,"",VLOOKUP(S$5,'[1]HSE TNA'!$A$6:$AK$36,MATCH(CONCATENATE($C51,$D51),'[1]HSE TNA'!$A$5:$AK$5,0),FALSE))</f>
        <v>1</v>
      </c>
      <c r="T51" s="51">
        <f>IF(VLOOKUP(T$5,'[1]HSE TNA'!$A$6:$AK$36,MATCH(CONCATENATE($C51,$D51),'[1]HSE TNA'!$A$5:$AK$5,0),FALSE)=0,"",VLOOKUP(T$5,'[1]HSE TNA'!$A$6:$AK$36,MATCH(CONCATENATE($C51,$D51),'[1]HSE TNA'!$A$5:$AK$5,0),FALSE))</f>
        <v>1</v>
      </c>
      <c r="U51" s="55" t="str">
        <f>IF(VLOOKUP(U$5,'[1]HSE TNA'!$A$6:$AK$36,MATCH(CONCATENATE($C51,$D51),'[1]HSE TNA'!$A$5:$AK$5,0),FALSE)=0,"",VLOOKUP(U$5,'[1]HSE TNA'!$A$6:$AK$36,MATCH(CONCATENATE($C51,$D51),'[1]HSE TNA'!$A$5:$AK$5,0),FALSE))</f>
        <v/>
      </c>
      <c r="V51" s="55" t="str">
        <f>IF(VLOOKUP(V$5,'[1]HSE TNA'!$A$6:$AK$36,MATCH(CONCATENATE($C51,$D51),'[1]HSE TNA'!$A$5:$AK$5,0),FALSE)=0,"",VLOOKUP(V$5,'[1]HSE TNA'!$A$6:$AK$36,MATCH(CONCATENATE($C51,$D51),'[1]HSE TNA'!$A$5:$AK$5,0),FALSE))</f>
        <v/>
      </c>
      <c r="W51" s="55">
        <f>IF(VLOOKUP(W$5,'[1]HSE TNA'!$A$6:$AK$36,MATCH(CONCATENATE($C51,$D51),'[1]HSE TNA'!$A$5:$AK$5,0),FALSE)=0,"",VLOOKUP(W$5,'[1]HSE TNA'!$A$6:$AK$36,MATCH(CONCATENATE($C51,$D51),'[1]HSE TNA'!$A$5:$AK$5,0),FALSE))</f>
        <v>1</v>
      </c>
      <c r="X51" s="55" t="str">
        <f>IF(VLOOKUP(X$5,'[1]HSE TNA'!$A$6:$AK$36,MATCH(CONCATENATE($C51,$D51),'[1]HSE TNA'!$A$5:$AK$5,0),FALSE)=0,"",VLOOKUP(X$5,'[1]HSE TNA'!$A$6:$AK$36,MATCH(CONCATENATE($C51,$D51),'[1]HSE TNA'!$A$5:$AK$5,0),FALSE))</f>
        <v/>
      </c>
      <c r="Y51" s="55" t="str">
        <f>IF(VLOOKUP(Y$5,'[1]HSE TNA'!$A$6:$AK$36,MATCH(CONCATENATE($C51,$D51),'[1]HSE TNA'!$A$5:$AK$5,0),FALSE)=0,"",VLOOKUP(Y$5,'[1]HSE TNA'!$A$6:$AK$36,MATCH(CONCATENATE($C51,$D51),'[1]HSE TNA'!$A$5:$AK$5,0),FALSE))</f>
        <v/>
      </c>
      <c r="Z51" s="55" t="str">
        <f>IF(VLOOKUP(Z$5,'[1]HSE TNA'!$A$6:$AK$36,MATCH(CONCATENATE($C51,$D51),'[1]HSE TNA'!$A$5:$AK$5,0),FALSE)=0,"",VLOOKUP(Z$5,'[1]HSE TNA'!$A$6:$AK$36,MATCH(CONCATENATE($C51,$D51),'[1]HSE TNA'!$A$5:$AK$5,0),FALSE))</f>
        <v/>
      </c>
      <c r="AA51" s="55">
        <f>IF(VLOOKUP(AA$5,'[1]HSE TNA'!$A$6:$AK$36,MATCH(CONCATENATE($C51,$D51),'[1]HSE TNA'!$A$5:$AK$5,0),FALSE)=0,"",VLOOKUP(AA$5,'[1]HSE TNA'!$A$6:$AK$36,MATCH(CONCATENATE($C51,$D51),'[1]HSE TNA'!$A$5:$AK$5,0),FALSE))</f>
        <v>1</v>
      </c>
      <c r="AB51" s="56">
        <f>IF(VLOOKUP(AB$5,'[1]HSE TNA'!$A$6:$AK$36,MATCH(CONCATENATE($C51,$D51),'[1]HSE TNA'!$A$5:$AK$5,0),FALSE)=0,"",VLOOKUP(AB$5,'[1]HSE TNA'!$A$6:$AK$36,MATCH(CONCATENATE($C51,$D51),'[1]HSE TNA'!$A$5:$AK$5,0),FALSE))</f>
        <v>1</v>
      </c>
    </row>
    <row r="52" spans="1:28" ht="14.5" thickBot="1" x14ac:dyDescent="0.4">
      <c r="A52" s="160"/>
      <c r="B52" s="58" t="s">
        <v>96</v>
      </c>
      <c r="C52" s="59" t="str">
        <f>$A$43</f>
        <v>NSP</v>
      </c>
      <c r="D52" s="72" t="s">
        <v>87</v>
      </c>
      <c r="E52" s="93"/>
      <c r="F52" s="61">
        <f>IF(VLOOKUP(F$5,'[1]HSE TNA'!$A$6:$AK$36,MATCH(CONCATENATE($C52,$D52),'[1]HSE TNA'!$A$5:$AK$5,0),FALSE)=0,"",VLOOKUP(F$5,'[1]HSE TNA'!$A$6:$AK$36,MATCH(CONCATENATE($C52,$D52),'[1]HSE TNA'!$A$5:$AK$5,0),FALSE))</f>
        <v>1</v>
      </c>
      <c r="G52" s="62">
        <f>IF(VLOOKUP(G$5,'[1]HSE TNA'!$A$6:$AK$36,MATCH(CONCATENATE($C52,$D52),'[1]HSE TNA'!$A$5:$AK$5,0),FALSE)=0,"",VLOOKUP(G$5,'[1]HSE TNA'!$A$6:$AK$36,MATCH(CONCATENATE($C52,$D52),'[1]HSE TNA'!$A$5:$AK$5,0),FALSE))</f>
        <v>1</v>
      </c>
      <c r="H52" s="62">
        <f>IF(VLOOKUP(H$5,'[1]HSE TNA'!$A$6:$AK$36,MATCH(CONCATENATE($C52,$D52),'[1]HSE TNA'!$A$5:$AK$5,0),FALSE)=0,"",VLOOKUP(H$5,'[1]HSE TNA'!$A$6:$AK$36,MATCH(CONCATENATE($C52,$D52),'[1]HSE TNA'!$A$5:$AK$5,0),FALSE))</f>
        <v>1</v>
      </c>
      <c r="I52" s="62">
        <f>IF(VLOOKUP(I$5,'[1]HSE TNA'!$A$6:$AK$36,MATCH(CONCATENATE($C52,$D52),'[1]HSE TNA'!$A$5:$AK$5,0),FALSE)=0,"",VLOOKUP(I$5,'[1]HSE TNA'!$A$6:$AK$36,MATCH(CONCATENATE($C52,$D52),'[1]HSE TNA'!$A$5:$AK$5,0),FALSE))</f>
        <v>1</v>
      </c>
      <c r="J52" s="63">
        <f>IF(VLOOKUP(J$5,'[1]HSE TNA'!$A$6:$AK$36,MATCH(CONCATENATE($C52,$D52),'[1]HSE TNA'!$A$5:$AK$5,0),FALSE)=0,"",VLOOKUP(J$5,'[1]HSE TNA'!$A$6:$AK$36,MATCH(CONCATENATE($C52,$D52),'[1]HSE TNA'!$A$5:$AK$5,0),FALSE))</f>
        <v>1</v>
      </c>
      <c r="K52" s="63">
        <f>IF(VLOOKUP(K$5,'[1]HSE TNA'!$A$6:$AK$36,MATCH(CONCATENATE($C52,$D52),'[1]HSE TNA'!$A$5:$AK$5,0),FALSE)=0,"",VLOOKUP(K$5,'[1]HSE TNA'!$A$6:$AK$36,MATCH(CONCATENATE($C52,$D52),'[1]HSE TNA'!$A$5:$AK$5,0),FALSE))</f>
        <v>1</v>
      </c>
      <c r="L52" s="63">
        <f>IF(VLOOKUP(L$5,'[1]HSE TNA'!$A$6:$AK$36,MATCH(CONCATENATE($C52,$D52),'[1]HSE TNA'!$A$5:$AK$5,0),FALSE)=0,"",VLOOKUP(L$5,'[1]HSE TNA'!$A$6:$AK$36,MATCH(CONCATENATE($C52,$D52),'[1]HSE TNA'!$A$5:$AK$5,0),FALSE))</f>
        <v>1</v>
      </c>
      <c r="M52" s="64">
        <f>IF(VLOOKUP(M$5,'[1]HSE TNA'!$A$6:$AK$36,MATCH(CONCATENATE($C52,$D52),'[1]HSE TNA'!$A$5:$AK$5,0),FALSE)=0,"",VLOOKUP(M$5,'[1]HSE TNA'!$A$6:$AK$36,MATCH(CONCATENATE($C52,$D52),'[1]HSE TNA'!$A$5:$AK$5,0),FALSE))</f>
        <v>1</v>
      </c>
      <c r="N52" s="65">
        <f>IF(VLOOKUP(N$5,'[1]HSE TNA'!$A$6:$AK$36,MATCH(CONCATENATE($C52,$D52),'[1]HSE TNA'!$A$5:$AK$5,0),FALSE)=0,"",VLOOKUP(N$5,'[1]HSE TNA'!$A$6:$AK$36,MATCH(CONCATENATE($C52,$D52),'[1]HSE TNA'!$A$5:$AK$5,0),FALSE))</f>
        <v>1</v>
      </c>
      <c r="O52" s="65">
        <f>IF(VLOOKUP(O$5,'[1]HSE TNA'!$A$6:$AK$36,MATCH(CONCATENATE($C52,$D52),'[1]HSE TNA'!$A$5:$AK$5,0),FALSE)=0,"",VLOOKUP(O$5,'[1]HSE TNA'!$A$6:$AK$36,MATCH(CONCATENATE($C52,$D52),'[1]HSE TNA'!$A$5:$AK$5,0),FALSE))</f>
        <v>1</v>
      </c>
      <c r="P52" s="65">
        <f>IF(VLOOKUP(P$5,'[1]HSE TNA'!$A$6:$AK$36,MATCH(CONCATENATE($C52,$D52),'[1]HSE TNA'!$A$5:$AK$5,0),FALSE)=0,"",VLOOKUP(P$5,'[1]HSE TNA'!$A$6:$AK$36,MATCH(CONCATENATE($C52,$D52),'[1]HSE TNA'!$A$5:$AK$5,0),FALSE))</f>
        <v>1</v>
      </c>
      <c r="Q52" s="65" t="str">
        <f>IF(VLOOKUP(Q$5,'[1]HSE TNA'!$A$6:$AK$36,MATCH(CONCATENATE($C52,$D52),'[1]HSE TNA'!$A$5:$AK$5,0),FALSE)=0,"",VLOOKUP(Q$5,'[1]HSE TNA'!$A$6:$AK$36,MATCH(CONCATENATE($C52,$D52),'[1]HSE TNA'!$A$5:$AK$5,0),FALSE))</f>
        <v/>
      </c>
      <c r="R52" s="65">
        <f>IF(VLOOKUP(R$5,'[1]HSE TNA'!$A$6:$AK$36,MATCH(CONCATENATE($C52,$D52),'[1]HSE TNA'!$A$5:$AK$5,0),FALSE)=0,"",VLOOKUP(R$5,'[1]HSE TNA'!$A$6:$AK$36,MATCH(CONCATENATE($C52,$D52),'[1]HSE TNA'!$A$5:$AK$5,0),FALSE))</f>
        <v>1</v>
      </c>
      <c r="S52" s="65">
        <f>IF(VLOOKUP(S$5,'[1]HSE TNA'!$A$6:$AK$36,MATCH(CONCATENATE($C52,$D52),'[1]HSE TNA'!$A$5:$AK$5,0),FALSE)=0,"",VLOOKUP(S$5,'[1]HSE TNA'!$A$6:$AK$36,MATCH(CONCATENATE($C52,$D52),'[1]HSE TNA'!$A$5:$AK$5,0),FALSE))</f>
        <v>1</v>
      </c>
      <c r="T52" s="66">
        <f>IF(VLOOKUP(T$5,'[1]HSE TNA'!$A$6:$AK$36,MATCH(CONCATENATE($C52,$D52),'[1]HSE TNA'!$A$5:$AK$5,0),FALSE)=0,"",VLOOKUP(T$5,'[1]HSE TNA'!$A$6:$AK$36,MATCH(CONCATENATE($C52,$D52),'[1]HSE TNA'!$A$5:$AK$5,0),FALSE))</f>
        <v>1</v>
      </c>
      <c r="U52" s="67" t="str">
        <f>IF(VLOOKUP(U$5,'[1]HSE TNA'!$A$6:$AK$36,MATCH(CONCATENATE($C52,$D52),'[1]HSE TNA'!$A$5:$AK$5,0),FALSE)=0,"",VLOOKUP(U$5,'[1]HSE TNA'!$A$6:$AK$36,MATCH(CONCATENATE($C52,$D52),'[1]HSE TNA'!$A$5:$AK$5,0),FALSE))</f>
        <v/>
      </c>
      <c r="V52" s="67" t="str">
        <f>IF(VLOOKUP(V$5,'[1]HSE TNA'!$A$6:$AK$36,MATCH(CONCATENATE($C52,$D52),'[1]HSE TNA'!$A$5:$AK$5,0),FALSE)=0,"",VLOOKUP(V$5,'[1]HSE TNA'!$A$6:$AK$36,MATCH(CONCATENATE($C52,$D52),'[1]HSE TNA'!$A$5:$AK$5,0),FALSE))</f>
        <v/>
      </c>
      <c r="W52" s="67" t="str">
        <f>IF(VLOOKUP(W$5,'[1]HSE TNA'!$A$6:$AK$36,MATCH(CONCATENATE($C52,$D52),'[1]HSE TNA'!$A$5:$AK$5,0),FALSE)=0,"",VLOOKUP(W$5,'[1]HSE TNA'!$A$6:$AK$36,MATCH(CONCATENATE($C52,$D52),'[1]HSE TNA'!$A$5:$AK$5,0),FALSE))</f>
        <v/>
      </c>
      <c r="X52" s="67" t="str">
        <f>IF(VLOOKUP(X$5,'[1]HSE TNA'!$A$6:$AK$36,MATCH(CONCATENATE($C52,$D52),'[1]HSE TNA'!$A$5:$AK$5,0),FALSE)=0,"",VLOOKUP(X$5,'[1]HSE TNA'!$A$6:$AK$36,MATCH(CONCATENATE($C52,$D52),'[1]HSE TNA'!$A$5:$AK$5,0),FALSE))</f>
        <v/>
      </c>
      <c r="Y52" s="67" t="str">
        <f>IF(VLOOKUP(Y$5,'[1]HSE TNA'!$A$6:$AK$36,MATCH(CONCATENATE($C52,$D52),'[1]HSE TNA'!$A$5:$AK$5,0),FALSE)=0,"",VLOOKUP(Y$5,'[1]HSE TNA'!$A$6:$AK$36,MATCH(CONCATENATE($C52,$D52),'[1]HSE TNA'!$A$5:$AK$5,0),FALSE))</f>
        <v/>
      </c>
      <c r="Z52" s="67" t="str">
        <f>IF(VLOOKUP(Z$5,'[1]HSE TNA'!$A$6:$AK$36,MATCH(CONCATENATE($C52,$D52),'[1]HSE TNA'!$A$5:$AK$5,0),FALSE)=0,"",VLOOKUP(Z$5,'[1]HSE TNA'!$A$6:$AK$36,MATCH(CONCATENATE($C52,$D52),'[1]HSE TNA'!$A$5:$AK$5,0),FALSE))</f>
        <v/>
      </c>
      <c r="AA52" s="67" t="str">
        <f>IF(VLOOKUP(AA$5,'[1]HSE TNA'!$A$6:$AK$36,MATCH(CONCATENATE($C52,$D52),'[1]HSE TNA'!$A$5:$AK$5,0),FALSE)=0,"",VLOOKUP(AA$5,'[1]HSE TNA'!$A$6:$AK$36,MATCH(CONCATENATE($C52,$D52),'[1]HSE TNA'!$A$5:$AK$5,0),FALSE))</f>
        <v/>
      </c>
      <c r="AB52" s="68">
        <f>IF(VLOOKUP(AB$5,'[1]HSE TNA'!$A$6:$AK$36,MATCH(CONCATENATE($C52,$D52),'[1]HSE TNA'!$A$5:$AK$5,0),FALSE)=0,"",VLOOKUP(AB$5,'[1]HSE TNA'!$A$6:$AK$36,MATCH(CONCATENATE($C52,$D52),'[1]HSE TNA'!$A$5:$AK$5,0),FALSE))</f>
        <v>1</v>
      </c>
    </row>
    <row r="53" spans="1:28" x14ac:dyDescent="0.35">
      <c r="A53" s="162" t="s">
        <v>97</v>
      </c>
      <c r="B53" s="24" t="s">
        <v>98</v>
      </c>
      <c r="C53" s="24" t="str">
        <f>$A$53</f>
        <v>Agronomía</v>
      </c>
      <c r="D53" s="73" t="s">
        <v>99</v>
      </c>
      <c r="E53" s="25"/>
      <c r="F53" s="26">
        <f>IF(VLOOKUP(F$5,'[1]HSE TNA'!$A$6:$AK$36,MATCH(CONCATENATE($C53,$D53),'[1]HSE TNA'!$A$5:$AK$5,0),FALSE)=0,"",VLOOKUP(F$5,'[1]HSE TNA'!$A$6:$AK$36,MATCH(CONCATENATE($C53,$D53),'[1]HSE TNA'!$A$5:$AK$5,0),FALSE))</f>
        <v>1</v>
      </c>
      <c r="G53" s="27">
        <f>IF(VLOOKUP(G$5,'[1]HSE TNA'!$A$6:$AK$36,MATCH(CONCATENATE($C53,$D53),'[1]HSE TNA'!$A$5:$AK$5,0),FALSE)=0,"",VLOOKUP(G$5,'[1]HSE TNA'!$A$6:$AK$36,MATCH(CONCATENATE($C53,$D53),'[1]HSE TNA'!$A$5:$AK$5,0),FALSE))</f>
        <v>1</v>
      </c>
      <c r="H53" s="27">
        <f>IF(VLOOKUP(H$5,'[1]HSE TNA'!$A$6:$AK$36,MATCH(CONCATENATE($C53,$D53),'[1]HSE TNA'!$A$5:$AK$5,0),FALSE)=0,"",VLOOKUP(H$5,'[1]HSE TNA'!$A$6:$AK$36,MATCH(CONCATENATE($C53,$D53),'[1]HSE TNA'!$A$5:$AK$5,0),FALSE))</f>
        <v>1</v>
      </c>
      <c r="I53" s="27">
        <f>IF(VLOOKUP(I$5,'[1]HSE TNA'!$A$6:$AK$36,MATCH(CONCATENATE($C53,$D53),'[1]HSE TNA'!$A$5:$AK$5,0),FALSE)=0,"",VLOOKUP(I$5,'[1]HSE TNA'!$A$6:$AK$36,MATCH(CONCATENATE($C53,$D53),'[1]HSE TNA'!$A$5:$AK$5,0),FALSE))</f>
        <v>1</v>
      </c>
      <c r="J53" s="28">
        <f>IF(VLOOKUP(J$5,'[1]HSE TNA'!$A$6:$AK$36,MATCH(CONCATENATE($C53,$D53),'[1]HSE TNA'!$A$5:$AK$5,0),FALSE)=0,"",VLOOKUP(J$5,'[1]HSE TNA'!$A$6:$AK$36,MATCH(CONCATENATE($C53,$D53),'[1]HSE TNA'!$A$5:$AK$5,0),FALSE))</f>
        <v>1</v>
      </c>
      <c r="K53" s="28">
        <f>IF(VLOOKUP(K$5,'[1]HSE TNA'!$A$6:$AK$36,MATCH(CONCATENATE($C53,$D53),'[1]HSE TNA'!$A$5:$AK$5,0),FALSE)=0,"",VLOOKUP(K$5,'[1]HSE TNA'!$A$6:$AK$36,MATCH(CONCATENATE($C53,$D53),'[1]HSE TNA'!$A$5:$AK$5,0),FALSE))</f>
        <v>1</v>
      </c>
      <c r="L53" s="28">
        <f>IF(VLOOKUP(L$5,'[1]HSE TNA'!$A$6:$AK$36,MATCH(CONCATENATE($C53,$D53),'[1]HSE TNA'!$A$5:$AK$5,0),FALSE)=0,"",VLOOKUP(L$5,'[1]HSE TNA'!$A$6:$AK$36,MATCH(CONCATENATE($C53,$D53),'[1]HSE TNA'!$A$5:$AK$5,0),FALSE))</f>
        <v>1</v>
      </c>
      <c r="M53" s="29">
        <f>IF(VLOOKUP(M$5,'[1]HSE TNA'!$A$6:$AK$36,MATCH(CONCATENATE($C53,$D53),'[1]HSE TNA'!$A$5:$AK$5,0),FALSE)=0,"",VLOOKUP(M$5,'[1]HSE TNA'!$A$6:$AK$36,MATCH(CONCATENATE($C53,$D53),'[1]HSE TNA'!$A$5:$AK$5,0),FALSE))</f>
        <v>1</v>
      </c>
      <c r="N53" s="74">
        <f>IF(VLOOKUP(N$5,'[1]HSE TNA'!$A$6:$AK$36,MATCH(CONCATENATE($C53,$D53),'[1]HSE TNA'!$A$5:$AK$5,0),FALSE)=0,"",VLOOKUP(N$5,'[1]HSE TNA'!$A$6:$AK$36,MATCH(CONCATENATE($C53,$D53),'[1]HSE TNA'!$A$5:$AK$5,0),FALSE))</f>
        <v>1</v>
      </c>
      <c r="O53" s="74">
        <f>IF(VLOOKUP(O$5,'[1]HSE TNA'!$A$6:$AK$36,MATCH(CONCATENATE($C53,$D53),'[1]HSE TNA'!$A$5:$AK$5,0),FALSE)=0,"",VLOOKUP(O$5,'[1]HSE TNA'!$A$6:$AK$36,MATCH(CONCATENATE($C53,$D53),'[1]HSE TNA'!$A$5:$AK$5,0),FALSE))</f>
        <v>1</v>
      </c>
      <c r="P53" s="74">
        <f>IF(VLOOKUP(P$5,'[1]HSE TNA'!$A$6:$AK$36,MATCH(CONCATENATE($C53,$D53),'[1]HSE TNA'!$A$5:$AK$5,0),FALSE)=0,"",VLOOKUP(P$5,'[1]HSE TNA'!$A$6:$AK$36,MATCH(CONCATENATE($C53,$D53),'[1]HSE TNA'!$A$5:$AK$5,0),FALSE))</f>
        <v>1</v>
      </c>
      <c r="Q53" s="74" t="str">
        <f>IF(VLOOKUP(Q$5,'[1]HSE TNA'!$A$6:$AK$36,MATCH(CONCATENATE($C53,$D53),'[1]HSE TNA'!$A$5:$AK$5,0),FALSE)=0,"",VLOOKUP(Q$5,'[1]HSE TNA'!$A$6:$AK$36,MATCH(CONCATENATE($C53,$D53),'[1]HSE TNA'!$A$5:$AK$5,0),FALSE))</f>
        <v/>
      </c>
      <c r="R53" s="74">
        <f>IF(VLOOKUP(R$5,'[1]HSE TNA'!$A$6:$AK$36,MATCH(CONCATENATE($C53,$D53),'[1]HSE TNA'!$A$5:$AK$5,0),FALSE)=0,"",VLOOKUP(R$5,'[1]HSE TNA'!$A$6:$AK$36,MATCH(CONCATENATE($C53,$D53),'[1]HSE TNA'!$A$5:$AK$5,0),FALSE))</f>
        <v>1</v>
      </c>
      <c r="S53" s="74">
        <f>IF(VLOOKUP(S$5,'[1]HSE TNA'!$A$6:$AK$36,MATCH(CONCATENATE($C53,$D53),'[1]HSE TNA'!$A$5:$AK$5,0),FALSE)=0,"",VLOOKUP(S$5,'[1]HSE TNA'!$A$6:$AK$36,MATCH(CONCATENATE($C53,$D53),'[1]HSE TNA'!$A$5:$AK$5,0),FALSE))</f>
        <v>1</v>
      </c>
      <c r="T53" s="31">
        <f>IF(VLOOKUP(T$5,'[1]HSE TNA'!$A$6:$AK$36,MATCH(CONCATENATE($C53,$D53),'[1]HSE TNA'!$A$5:$AK$5,0),FALSE)=0,"",VLOOKUP(T$5,'[1]HSE TNA'!$A$6:$AK$36,MATCH(CONCATENATE($C53,$D53),'[1]HSE TNA'!$A$5:$AK$5,0),FALSE))</f>
        <v>1</v>
      </c>
      <c r="U53" s="75" t="str">
        <f>IF(VLOOKUP(U$5,'[1]HSE TNA'!$A$6:$AK$36,MATCH(CONCATENATE($C53,$D53),'[1]HSE TNA'!$A$5:$AK$5,0),FALSE)=0,"",VLOOKUP(U$5,'[1]HSE TNA'!$A$6:$AK$36,MATCH(CONCATENATE($C53,$D53),'[1]HSE TNA'!$A$5:$AK$5,0),FALSE))</f>
        <v/>
      </c>
      <c r="V53" s="75" t="str">
        <f>IF(VLOOKUP(V$5,'[1]HSE TNA'!$A$6:$AK$36,MATCH(CONCATENATE($C53,$D53),'[1]HSE TNA'!$A$5:$AK$5,0),FALSE)=0,"",VLOOKUP(V$5,'[1]HSE TNA'!$A$6:$AK$36,MATCH(CONCATENATE($C53,$D53),'[1]HSE TNA'!$A$5:$AK$5,0),FALSE))</f>
        <v/>
      </c>
      <c r="W53" s="75" t="str">
        <f>IF(VLOOKUP(W$5,'[1]HSE TNA'!$A$6:$AK$36,MATCH(CONCATENATE($C53,$D53),'[1]HSE TNA'!$A$5:$AK$5,0),FALSE)=0,"",VLOOKUP(W$5,'[1]HSE TNA'!$A$6:$AK$36,MATCH(CONCATENATE($C53,$D53),'[1]HSE TNA'!$A$5:$AK$5,0),FALSE))</f>
        <v/>
      </c>
      <c r="X53" s="75" t="str">
        <f>IF(VLOOKUP(X$5,'[1]HSE TNA'!$A$6:$AK$36,MATCH(CONCATENATE($C53,$D53),'[1]HSE TNA'!$A$5:$AK$5,0),FALSE)=0,"",VLOOKUP(X$5,'[1]HSE TNA'!$A$6:$AK$36,MATCH(CONCATENATE($C53,$D53),'[1]HSE TNA'!$A$5:$AK$5,0),FALSE))</f>
        <v/>
      </c>
      <c r="Y53" s="75" t="str">
        <f>IF(VLOOKUP(Y$5,'[1]HSE TNA'!$A$6:$AK$36,MATCH(CONCATENATE($C53,$D53),'[1]HSE TNA'!$A$5:$AK$5,0),FALSE)=0,"",VLOOKUP(Y$5,'[1]HSE TNA'!$A$6:$AK$36,MATCH(CONCATENATE($C53,$D53),'[1]HSE TNA'!$A$5:$AK$5,0),FALSE))</f>
        <v/>
      </c>
      <c r="Z53" s="75" t="str">
        <f>IF(VLOOKUP(Z$5,'[1]HSE TNA'!$A$6:$AK$36,MATCH(CONCATENATE($C53,$D53),'[1]HSE TNA'!$A$5:$AK$5,0),FALSE)=0,"",VLOOKUP(Z$5,'[1]HSE TNA'!$A$6:$AK$36,MATCH(CONCATENATE($C53,$D53),'[1]HSE TNA'!$A$5:$AK$5,0),FALSE))</f>
        <v/>
      </c>
      <c r="AA53" s="75" t="str">
        <f>IF(VLOOKUP(AA$5,'[1]HSE TNA'!$A$6:$AK$36,MATCH(CONCATENATE($C53,$D53),'[1]HSE TNA'!$A$5:$AK$5,0),FALSE)=0,"",VLOOKUP(AA$5,'[1]HSE TNA'!$A$6:$AK$36,MATCH(CONCATENATE($C53,$D53),'[1]HSE TNA'!$A$5:$AK$5,0),FALSE))</f>
        <v/>
      </c>
      <c r="AB53" s="76">
        <f>IF(VLOOKUP(AB$5,'[1]HSE TNA'!$A$6:$AK$36,MATCH(CONCATENATE($C53,$D53),'[1]HSE TNA'!$A$5:$AK$5,0),FALSE)=0,"",VLOOKUP(AB$5,'[1]HSE TNA'!$A$6:$AK$36,MATCH(CONCATENATE($C53,$D53),'[1]HSE TNA'!$A$5:$AK$5,0),FALSE))</f>
        <v>1</v>
      </c>
    </row>
    <row r="54" spans="1:28" x14ac:dyDescent="0.35">
      <c r="A54" s="161"/>
      <c r="B54" s="35" t="s">
        <v>100</v>
      </c>
      <c r="C54" s="35" t="str">
        <f t="shared" ref="C54:C59" si="1">$A$53</f>
        <v>Agronomía</v>
      </c>
      <c r="D54" s="35" t="s">
        <v>101</v>
      </c>
      <c r="E54" s="36"/>
      <c r="F54" s="37">
        <f>IF(VLOOKUP(F$5,'[1]HSE TNA'!$A$6:$AK$36,MATCH(CONCATENATE($C54,$D54),'[1]HSE TNA'!$A$5:$AK$5,0),FALSE)=0,"",VLOOKUP(F$5,'[1]HSE TNA'!$A$6:$AK$36,MATCH(CONCATENATE($C54,$D54),'[1]HSE TNA'!$A$5:$AK$5,0),FALSE))</f>
        <v>1</v>
      </c>
      <c r="G54" s="38">
        <f>IF(VLOOKUP(G$5,'[1]HSE TNA'!$A$6:$AK$36,MATCH(CONCATENATE($C54,$D54),'[1]HSE TNA'!$A$5:$AK$5,0),FALSE)=0,"",VLOOKUP(G$5,'[1]HSE TNA'!$A$6:$AK$36,MATCH(CONCATENATE($C54,$D54),'[1]HSE TNA'!$A$5:$AK$5,0),FALSE))</f>
        <v>1</v>
      </c>
      <c r="H54" s="38">
        <f>IF(VLOOKUP(H$5,'[1]HSE TNA'!$A$6:$AK$36,MATCH(CONCATENATE($C54,$D54),'[1]HSE TNA'!$A$5:$AK$5,0),FALSE)=0,"",VLOOKUP(H$5,'[1]HSE TNA'!$A$6:$AK$36,MATCH(CONCATENATE($C54,$D54),'[1]HSE TNA'!$A$5:$AK$5,0),FALSE))</f>
        <v>1</v>
      </c>
      <c r="I54" s="38">
        <f>IF(VLOOKUP(I$5,'[1]HSE TNA'!$A$6:$AK$36,MATCH(CONCATENATE($C54,$D54),'[1]HSE TNA'!$A$5:$AK$5,0),FALSE)=0,"",VLOOKUP(I$5,'[1]HSE TNA'!$A$6:$AK$36,MATCH(CONCATENATE($C54,$D54),'[1]HSE TNA'!$A$5:$AK$5,0),FALSE))</f>
        <v>1</v>
      </c>
      <c r="J54" s="39">
        <f>IF(VLOOKUP(J$5,'[1]HSE TNA'!$A$6:$AK$36,MATCH(CONCATENATE($C54,$D54),'[1]HSE TNA'!$A$5:$AK$5,0),FALSE)=0,"",VLOOKUP(J$5,'[1]HSE TNA'!$A$6:$AK$36,MATCH(CONCATENATE($C54,$D54),'[1]HSE TNA'!$A$5:$AK$5,0),FALSE))</f>
        <v>1</v>
      </c>
      <c r="K54" s="39">
        <f>IF(VLOOKUP(K$5,'[1]HSE TNA'!$A$6:$AK$36,MATCH(CONCATENATE($C54,$D54),'[1]HSE TNA'!$A$5:$AK$5,0),FALSE)=0,"",VLOOKUP(K$5,'[1]HSE TNA'!$A$6:$AK$36,MATCH(CONCATENATE($C54,$D54),'[1]HSE TNA'!$A$5:$AK$5,0),FALSE))</f>
        <v>1</v>
      </c>
      <c r="L54" s="39">
        <f>IF(VLOOKUP(L$5,'[1]HSE TNA'!$A$6:$AK$36,MATCH(CONCATENATE($C54,$D54),'[1]HSE TNA'!$A$5:$AK$5,0),FALSE)=0,"",VLOOKUP(L$5,'[1]HSE TNA'!$A$6:$AK$36,MATCH(CONCATENATE($C54,$D54),'[1]HSE TNA'!$A$5:$AK$5,0),FALSE))</f>
        <v>1</v>
      </c>
      <c r="M54" s="40">
        <f>IF(VLOOKUP(M$5,'[1]HSE TNA'!$A$6:$AK$36,MATCH(CONCATENATE($C54,$D54),'[1]HSE TNA'!$A$5:$AK$5,0),FALSE)=0,"",VLOOKUP(M$5,'[1]HSE TNA'!$A$6:$AK$36,MATCH(CONCATENATE($C54,$D54),'[1]HSE TNA'!$A$5:$AK$5,0),FALSE))</f>
        <v>1</v>
      </c>
      <c r="N54" s="69">
        <f>IF(VLOOKUP(N$5,'[1]HSE TNA'!$A$6:$AK$36,MATCH(CONCATENATE($C54,$D54),'[1]HSE TNA'!$A$5:$AK$5,0),FALSE)=0,"",VLOOKUP(N$5,'[1]HSE TNA'!$A$6:$AK$36,MATCH(CONCATENATE($C54,$D54),'[1]HSE TNA'!$A$5:$AK$5,0),FALSE))</f>
        <v>1</v>
      </c>
      <c r="O54" s="69">
        <f>IF(VLOOKUP(O$5,'[1]HSE TNA'!$A$6:$AK$36,MATCH(CONCATENATE($C54,$D54),'[1]HSE TNA'!$A$5:$AK$5,0),FALSE)=0,"",VLOOKUP(O$5,'[1]HSE TNA'!$A$6:$AK$36,MATCH(CONCATENATE($C54,$D54),'[1]HSE TNA'!$A$5:$AK$5,0),FALSE))</f>
        <v>1</v>
      </c>
      <c r="P54" s="69">
        <f>IF(VLOOKUP(P$5,'[1]HSE TNA'!$A$6:$AK$36,MATCH(CONCATENATE($C54,$D54),'[1]HSE TNA'!$A$5:$AK$5,0),FALSE)=0,"",VLOOKUP(P$5,'[1]HSE TNA'!$A$6:$AK$36,MATCH(CONCATENATE($C54,$D54),'[1]HSE TNA'!$A$5:$AK$5,0),FALSE))</f>
        <v>1</v>
      </c>
      <c r="Q54" s="69" t="str">
        <f>IF(VLOOKUP(Q$5,'[1]HSE TNA'!$A$6:$AK$36,MATCH(CONCATENATE($C54,$D54),'[1]HSE TNA'!$A$5:$AK$5,0),FALSE)=0,"",VLOOKUP(Q$5,'[1]HSE TNA'!$A$6:$AK$36,MATCH(CONCATENATE($C54,$D54),'[1]HSE TNA'!$A$5:$AK$5,0),FALSE))</f>
        <v/>
      </c>
      <c r="R54" s="69">
        <f>IF(VLOOKUP(R$5,'[1]HSE TNA'!$A$6:$AK$36,MATCH(CONCATENATE($C54,$D54),'[1]HSE TNA'!$A$5:$AK$5,0),FALSE)=0,"",VLOOKUP(R$5,'[1]HSE TNA'!$A$6:$AK$36,MATCH(CONCATENATE($C54,$D54),'[1]HSE TNA'!$A$5:$AK$5,0),FALSE))</f>
        <v>1</v>
      </c>
      <c r="S54" s="69">
        <f>IF(VLOOKUP(S$5,'[1]HSE TNA'!$A$6:$AK$36,MATCH(CONCATENATE($C54,$D54),'[1]HSE TNA'!$A$5:$AK$5,0),FALSE)=0,"",VLOOKUP(S$5,'[1]HSE TNA'!$A$6:$AK$36,MATCH(CONCATENATE($C54,$D54),'[1]HSE TNA'!$A$5:$AK$5,0),FALSE))</f>
        <v>1</v>
      </c>
      <c r="T54" s="42">
        <f>IF(VLOOKUP(T$5,'[1]HSE TNA'!$A$6:$AK$36,MATCH(CONCATENATE($C54,$D54),'[1]HSE TNA'!$A$5:$AK$5,0),FALSE)=0,"",VLOOKUP(T$5,'[1]HSE TNA'!$A$6:$AK$36,MATCH(CONCATENATE($C54,$D54),'[1]HSE TNA'!$A$5:$AK$5,0),FALSE))</f>
        <v>1</v>
      </c>
      <c r="U54" s="70">
        <f>IF(VLOOKUP(U$5,'[1]HSE TNA'!$A$6:$AK$36,MATCH(CONCATENATE($C54,$D54),'[1]HSE TNA'!$A$5:$AK$5,0),FALSE)=0,"",VLOOKUP(U$5,'[1]HSE TNA'!$A$6:$AK$36,MATCH(CONCATENATE($C54,$D54),'[1]HSE TNA'!$A$5:$AK$5,0),FALSE))</f>
        <v>1</v>
      </c>
      <c r="V54" s="70" t="str">
        <f>IF(VLOOKUP(V$5,'[1]HSE TNA'!$A$6:$AK$36,MATCH(CONCATENATE($C54,$D54),'[1]HSE TNA'!$A$5:$AK$5,0),FALSE)=0,"",VLOOKUP(V$5,'[1]HSE TNA'!$A$6:$AK$36,MATCH(CONCATENATE($C54,$D54),'[1]HSE TNA'!$A$5:$AK$5,0),FALSE))</f>
        <v/>
      </c>
      <c r="W54" s="70" t="str">
        <f>IF(VLOOKUP(W$5,'[1]HSE TNA'!$A$6:$AK$36,MATCH(CONCATENATE($C54,$D54),'[1]HSE TNA'!$A$5:$AK$5,0),FALSE)=0,"",VLOOKUP(W$5,'[1]HSE TNA'!$A$6:$AK$36,MATCH(CONCATENATE($C54,$D54),'[1]HSE TNA'!$A$5:$AK$5,0),FALSE))</f>
        <v/>
      </c>
      <c r="X54" s="70">
        <f>IF(VLOOKUP(X$5,'[1]HSE TNA'!$A$6:$AK$36,MATCH(CONCATENATE($C54,$D54),'[1]HSE TNA'!$A$5:$AK$5,0),FALSE)=0,"",VLOOKUP(X$5,'[1]HSE TNA'!$A$6:$AK$36,MATCH(CONCATENATE($C54,$D54),'[1]HSE TNA'!$A$5:$AK$5,0),FALSE))</f>
        <v>1</v>
      </c>
      <c r="Y54" s="70">
        <f>IF(VLOOKUP(Y$5,'[1]HSE TNA'!$A$6:$AK$36,MATCH(CONCATENATE($C54,$D54),'[1]HSE TNA'!$A$5:$AK$5,0),FALSE)=0,"",VLOOKUP(Y$5,'[1]HSE TNA'!$A$6:$AK$36,MATCH(CONCATENATE($C54,$D54),'[1]HSE TNA'!$A$5:$AK$5,0),FALSE))</f>
        <v>1</v>
      </c>
      <c r="Z54" s="70" t="str">
        <f>IF(VLOOKUP(Z$5,'[1]HSE TNA'!$A$6:$AK$36,MATCH(CONCATENATE($C54,$D54),'[1]HSE TNA'!$A$5:$AK$5,0),FALSE)=0,"",VLOOKUP(Z$5,'[1]HSE TNA'!$A$6:$AK$36,MATCH(CONCATENATE($C54,$D54),'[1]HSE TNA'!$A$5:$AK$5,0),FALSE))</f>
        <v/>
      </c>
      <c r="AA54" s="70">
        <f>IF(VLOOKUP(AA$5,'[1]HSE TNA'!$A$6:$AK$36,MATCH(CONCATENATE($C54,$D54),'[1]HSE TNA'!$A$5:$AK$5,0),FALSE)=0,"",VLOOKUP(AA$5,'[1]HSE TNA'!$A$6:$AK$36,MATCH(CONCATENATE($C54,$D54),'[1]HSE TNA'!$A$5:$AK$5,0),FALSE))</f>
        <v>1</v>
      </c>
      <c r="AB54" s="71">
        <f>IF(VLOOKUP(AB$5,'[1]HSE TNA'!$A$6:$AK$36,MATCH(CONCATENATE($C54,$D54),'[1]HSE TNA'!$A$5:$AK$5,0),FALSE)=0,"",VLOOKUP(AB$5,'[1]HSE TNA'!$A$6:$AK$36,MATCH(CONCATENATE($C54,$D54),'[1]HSE TNA'!$A$5:$AK$5,0),FALSE))</f>
        <v>1</v>
      </c>
    </row>
    <row r="55" spans="1:28" x14ac:dyDescent="0.35">
      <c r="A55" s="161"/>
      <c r="B55" s="35" t="s">
        <v>102</v>
      </c>
      <c r="C55" s="35" t="str">
        <f>$A$53</f>
        <v>Agronomía</v>
      </c>
      <c r="D55" s="35" t="s">
        <v>101</v>
      </c>
      <c r="E55" s="36"/>
      <c r="F55" s="37">
        <f>IF(VLOOKUP(F$5,'[1]HSE TNA'!$A$6:$AK$36,MATCH(CONCATENATE($C55,$D55),'[1]HSE TNA'!$A$5:$AK$5,0),FALSE)=0,"",VLOOKUP(F$5,'[1]HSE TNA'!$A$6:$AK$36,MATCH(CONCATENATE($C55,$D55),'[1]HSE TNA'!$A$5:$AK$5,0),FALSE))</f>
        <v>1</v>
      </c>
      <c r="G55" s="38">
        <f>IF(VLOOKUP(G$5,'[1]HSE TNA'!$A$6:$AK$36,MATCH(CONCATENATE($C55,$D55),'[1]HSE TNA'!$A$5:$AK$5,0),FALSE)=0,"",VLOOKUP(G$5,'[1]HSE TNA'!$A$6:$AK$36,MATCH(CONCATENATE($C55,$D55),'[1]HSE TNA'!$A$5:$AK$5,0),FALSE))</f>
        <v>1</v>
      </c>
      <c r="H55" s="38">
        <f>IF(VLOOKUP(H$5,'[1]HSE TNA'!$A$6:$AK$36,MATCH(CONCATENATE($C55,$D55),'[1]HSE TNA'!$A$5:$AK$5,0),FALSE)=0,"",VLOOKUP(H$5,'[1]HSE TNA'!$A$6:$AK$36,MATCH(CONCATENATE($C55,$D55),'[1]HSE TNA'!$A$5:$AK$5,0),FALSE))</f>
        <v>1</v>
      </c>
      <c r="I55" s="38">
        <f>IF(VLOOKUP(I$5,'[1]HSE TNA'!$A$6:$AK$36,MATCH(CONCATENATE($C55,$D55),'[1]HSE TNA'!$A$5:$AK$5,0),FALSE)=0,"",VLOOKUP(I$5,'[1]HSE TNA'!$A$6:$AK$36,MATCH(CONCATENATE($C55,$D55),'[1]HSE TNA'!$A$5:$AK$5,0),FALSE))</f>
        <v>1</v>
      </c>
      <c r="J55" s="39">
        <f>IF(VLOOKUP(J$5,'[1]HSE TNA'!$A$6:$AK$36,MATCH(CONCATENATE($C55,$D55),'[1]HSE TNA'!$A$5:$AK$5,0),FALSE)=0,"",VLOOKUP(J$5,'[1]HSE TNA'!$A$6:$AK$36,MATCH(CONCATENATE($C55,$D55),'[1]HSE TNA'!$A$5:$AK$5,0),FALSE))</f>
        <v>1</v>
      </c>
      <c r="K55" s="39">
        <f>IF(VLOOKUP(K$5,'[1]HSE TNA'!$A$6:$AK$36,MATCH(CONCATENATE($C55,$D55),'[1]HSE TNA'!$A$5:$AK$5,0),FALSE)=0,"",VLOOKUP(K$5,'[1]HSE TNA'!$A$6:$AK$36,MATCH(CONCATENATE($C55,$D55),'[1]HSE TNA'!$A$5:$AK$5,0),FALSE))</f>
        <v>1</v>
      </c>
      <c r="L55" s="39">
        <f>IF(VLOOKUP(L$5,'[1]HSE TNA'!$A$6:$AK$36,MATCH(CONCATENATE($C55,$D55),'[1]HSE TNA'!$A$5:$AK$5,0),FALSE)=0,"",VLOOKUP(L$5,'[1]HSE TNA'!$A$6:$AK$36,MATCH(CONCATENATE($C55,$D55),'[1]HSE TNA'!$A$5:$AK$5,0),FALSE))</f>
        <v>1</v>
      </c>
      <c r="M55" s="40">
        <f>IF(VLOOKUP(M$5,'[1]HSE TNA'!$A$6:$AK$36,MATCH(CONCATENATE($C55,$D55),'[1]HSE TNA'!$A$5:$AK$5,0),FALSE)=0,"",VLOOKUP(M$5,'[1]HSE TNA'!$A$6:$AK$36,MATCH(CONCATENATE($C55,$D55),'[1]HSE TNA'!$A$5:$AK$5,0),FALSE))</f>
        <v>1</v>
      </c>
      <c r="N55" s="69">
        <f>IF(VLOOKUP(N$5,'[1]HSE TNA'!$A$6:$AK$36,MATCH(CONCATENATE($C55,$D55),'[1]HSE TNA'!$A$5:$AK$5,0),FALSE)=0,"",VLOOKUP(N$5,'[1]HSE TNA'!$A$6:$AK$36,MATCH(CONCATENATE($C55,$D55),'[1]HSE TNA'!$A$5:$AK$5,0),FALSE))</f>
        <v>1</v>
      </c>
      <c r="O55" s="69">
        <f>IF(VLOOKUP(O$5,'[1]HSE TNA'!$A$6:$AK$36,MATCH(CONCATENATE($C55,$D55),'[1]HSE TNA'!$A$5:$AK$5,0),FALSE)=0,"",VLOOKUP(O$5,'[1]HSE TNA'!$A$6:$AK$36,MATCH(CONCATENATE($C55,$D55),'[1]HSE TNA'!$A$5:$AK$5,0),FALSE))</f>
        <v>1</v>
      </c>
      <c r="P55" s="69">
        <f>IF(VLOOKUP(P$5,'[1]HSE TNA'!$A$6:$AK$36,MATCH(CONCATENATE($C55,$D55),'[1]HSE TNA'!$A$5:$AK$5,0),FALSE)=0,"",VLOOKUP(P$5,'[1]HSE TNA'!$A$6:$AK$36,MATCH(CONCATENATE($C55,$D55),'[1]HSE TNA'!$A$5:$AK$5,0),FALSE))</f>
        <v>1</v>
      </c>
      <c r="Q55" s="69" t="str">
        <f>IF(VLOOKUP(Q$5,'[1]HSE TNA'!$A$6:$AK$36,MATCH(CONCATENATE($C55,$D55),'[1]HSE TNA'!$A$5:$AK$5,0),FALSE)=0,"",VLOOKUP(Q$5,'[1]HSE TNA'!$A$6:$AK$36,MATCH(CONCATENATE($C55,$D55),'[1]HSE TNA'!$A$5:$AK$5,0),FALSE))</f>
        <v/>
      </c>
      <c r="R55" s="69">
        <f>IF(VLOOKUP(R$5,'[1]HSE TNA'!$A$6:$AK$36,MATCH(CONCATENATE($C55,$D55),'[1]HSE TNA'!$A$5:$AK$5,0),FALSE)=0,"",VLOOKUP(R$5,'[1]HSE TNA'!$A$6:$AK$36,MATCH(CONCATENATE($C55,$D55),'[1]HSE TNA'!$A$5:$AK$5,0),FALSE))</f>
        <v>1</v>
      </c>
      <c r="S55" s="69">
        <f>IF(VLOOKUP(S$5,'[1]HSE TNA'!$A$6:$AK$36,MATCH(CONCATENATE($C55,$D55),'[1]HSE TNA'!$A$5:$AK$5,0),FALSE)=0,"",VLOOKUP(S$5,'[1]HSE TNA'!$A$6:$AK$36,MATCH(CONCATENATE($C55,$D55),'[1]HSE TNA'!$A$5:$AK$5,0),FALSE))</f>
        <v>1</v>
      </c>
      <c r="T55" s="42">
        <f>IF(VLOOKUP(T$5,'[1]HSE TNA'!$A$6:$AK$36,MATCH(CONCATENATE($C55,$D55),'[1]HSE TNA'!$A$5:$AK$5,0),FALSE)=0,"",VLOOKUP(T$5,'[1]HSE TNA'!$A$6:$AK$36,MATCH(CONCATENATE($C55,$D55),'[1]HSE TNA'!$A$5:$AK$5,0),FALSE))</f>
        <v>1</v>
      </c>
      <c r="U55" s="70">
        <f>IF(VLOOKUP(U$5,'[1]HSE TNA'!$A$6:$AK$36,MATCH(CONCATENATE($C55,$D55),'[1]HSE TNA'!$A$5:$AK$5,0),FALSE)=0,"",VLOOKUP(U$5,'[1]HSE TNA'!$A$6:$AK$36,MATCH(CONCATENATE($C55,$D55),'[1]HSE TNA'!$A$5:$AK$5,0),FALSE))</f>
        <v>1</v>
      </c>
      <c r="V55" s="70" t="str">
        <f>IF(VLOOKUP(V$5,'[1]HSE TNA'!$A$6:$AK$36,MATCH(CONCATENATE($C55,$D55),'[1]HSE TNA'!$A$5:$AK$5,0),FALSE)=0,"",VLOOKUP(V$5,'[1]HSE TNA'!$A$6:$AK$36,MATCH(CONCATENATE($C55,$D55),'[1]HSE TNA'!$A$5:$AK$5,0),FALSE))</f>
        <v/>
      </c>
      <c r="W55" s="70" t="str">
        <f>IF(VLOOKUP(W$5,'[1]HSE TNA'!$A$6:$AK$36,MATCH(CONCATENATE($C55,$D55),'[1]HSE TNA'!$A$5:$AK$5,0),FALSE)=0,"",VLOOKUP(W$5,'[1]HSE TNA'!$A$6:$AK$36,MATCH(CONCATENATE($C55,$D55),'[1]HSE TNA'!$A$5:$AK$5,0),FALSE))</f>
        <v/>
      </c>
      <c r="X55" s="70">
        <f>IF(VLOOKUP(X$5,'[1]HSE TNA'!$A$6:$AK$36,MATCH(CONCATENATE($C55,$D55),'[1]HSE TNA'!$A$5:$AK$5,0),FALSE)=0,"",VLOOKUP(X$5,'[1]HSE TNA'!$A$6:$AK$36,MATCH(CONCATENATE($C55,$D55),'[1]HSE TNA'!$A$5:$AK$5,0),FALSE))</f>
        <v>1</v>
      </c>
      <c r="Y55" s="70">
        <f>IF(VLOOKUP(Y$5,'[1]HSE TNA'!$A$6:$AK$36,MATCH(CONCATENATE($C55,$D55),'[1]HSE TNA'!$A$5:$AK$5,0),FALSE)=0,"",VLOOKUP(Y$5,'[1]HSE TNA'!$A$6:$AK$36,MATCH(CONCATENATE($C55,$D55),'[1]HSE TNA'!$A$5:$AK$5,0),FALSE))</f>
        <v>1</v>
      </c>
      <c r="Z55" s="70" t="str">
        <f>IF(VLOOKUP(Z$5,'[1]HSE TNA'!$A$6:$AK$36,MATCH(CONCATENATE($C55,$D55),'[1]HSE TNA'!$A$5:$AK$5,0),FALSE)=0,"",VLOOKUP(Z$5,'[1]HSE TNA'!$A$6:$AK$36,MATCH(CONCATENATE($C55,$D55),'[1]HSE TNA'!$A$5:$AK$5,0),FALSE))</f>
        <v/>
      </c>
      <c r="AA55" s="70">
        <f>IF(VLOOKUP(AA$5,'[1]HSE TNA'!$A$6:$AK$36,MATCH(CONCATENATE($C55,$D55),'[1]HSE TNA'!$A$5:$AK$5,0),FALSE)=0,"",VLOOKUP(AA$5,'[1]HSE TNA'!$A$6:$AK$36,MATCH(CONCATENATE($C55,$D55),'[1]HSE TNA'!$A$5:$AK$5,0),FALSE))</f>
        <v>1</v>
      </c>
      <c r="AB55" s="71">
        <f>IF(VLOOKUP(AB$5,'[1]HSE TNA'!$A$6:$AK$36,MATCH(CONCATENATE($C55,$D55),'[1]HSE TNA'!$A$5:$AK$5,0),FALSE)=0,"",VLOOKUP(AB$5,'[1]HSE TNA'!$A$6:$AK$36,MATCH(CONCATENATE($C55,$D55),'[1]HSE TNA'!$A$5:$AK$5,0),FALSE))</f>
        <v>1</v>
      </c>
    </row>
    <row r="56" spans="1:28" x14ac:dyDescent="0.35">
      <c r="A56" s="161"/>
      <c r="B56" s="35" t="s">
        <v>103</v>
      </c>
      <c r="C56" s="35" t="str">
        <f t="shared" si="1"/>
        <v>Agronomía</v>
      </c>
      <c r="D56" s="35" t="s">
        <v>104</v>
      </c>
      <c r="E56" s="36"/>
      <c r="F56" s="37">
        <f>IF(VLOOKUP(F$5,'[1]HSE TNA'!$A$6:$AK$36,MATCH(CONCATENATE($C56,$D56),'[1]HSE TNA'!$A$5:$AK$5,0),FALSE)=0,"",VLOOKUP(F$5,'[1]HSE TNA'!$A$6:$AK$36,MATCH(CONCATENATE($C56,$D56),'[1]HSE TNA'!$A$5:$AK$5,0),FALSE))</f>
        <v>1</v>
      </c>
      <c r="G56" s="38">
        <f>IF(VLOOKUP(G$5,'[1]HSE TNA'!$A$6:$AK$36,MATCH(CONCATENATE($C56,$D56),'[1]HSE TNA'!$A$5:$AK$5,0),FALSE)=0,"",VLOOKUP(G$5,'[1]HSE TNA'!$A$6:$AK$36,MATCH(CONCATENATE($C56,$D56),'[1]HSE TNA'!$A$5:$AK$5,0),FALSE))</f>
        <v>1</v>
      </c>
      <c r="H56" s="38">
        <f>IF(VLOOKUP(H$5,'[1]HSE TNA'!$A$6:$AK$36,MATCH(CONCATENATE($C56,$D56),'[1]HSE TNA'!$A$5:$AK$5,0),FALSE)=0,"",VLOOKUP(H$5,'[1]HSE TNA'!$A$6:$AK$36,MATCH(CONCATENATE($C56,$D56),'[1]HSE TNA'!$A$5:$AK$5,0),FALSE))</f>
        <v>1</v>
      </c>
      <c r="I56" s="38">
        <f>IF(VLOOKUP(I$5,'[1]HSE TNA'!$A$6:$AK$36,MATCH(CONCATENATE($C56,$D56),'[1]HSE TNA'!$A$5:$AK$5,0),FALSE)=0,"",VLOOKUP(I$5,'[1]HSE TNA'!$A$6:$AK$36,MATCH(CONCATENATE($C56,$D56),'[1]HSE TNA'!$A$5:$AK$5,0),FALSE))</f>
        <v>1</v>
      </c>
      <c r="J56" s="39">
        <f>IF(VLOOKUP(J$5,'[1]HSE TNA'!$A$6:$AK$36,MATCH(CONCATENATE($C56,$D56),'[1]HSE TNA'!$A$5:$AK$5,0),FALSE)=0,"",VLOOKUP(J$5,'[1]HSE TNA'!$A$6:$AK$36,MATCH(CONCATENATE($C56,$D56),'[1]HSE TNA'!$A$5:$AK$5,0),FALSE))</f>
        <v>1</v>
      </c>
      <c r="K56" s="39">
        <f>IF(VLOOKUP(K$5,'[1]HSE TNA'!$A$6:$AK$36,MATCH(CONCATENATE($C56,$D56),'[1]HSE TNA'!$A$5:$AK$5,0),FALSE)=0,"",VLOOKUP(K$5,'[1]HSE TNA'!$A$6:$AK$36,MATCH(CONCATENATE($C56,$D56),'[1]HSE TNA'!$A$5:$AK$5,0),FALSE))</f>
        <v>1</v>
      </c>
      <c r="L56" s="39">
        <f>IF(VLOOKUP(L$5,'[1]HSE TNA'!$A$6:$AK$36,MATCH(CONCATENATE($C56,$D56),'[1]HSE TNA'!$A$5:$AK$5,0),FALSE)=0,"",VLOOKUP(L$5,'[1]HSE TNA'!$A$6:$AK$36,MATCH(CONCATENATE($C56,$D56),'[1]HSE TNA'!$A$5:$AK$5,0),FALSE))</f>
        <v>1</v>
      </c>
      <c r="M56" s="40">
        <f>IF(VLOOKUP(M$5,'[1]HSE TNA'!$A$6:$AK$36,MATCH(CONCATENATE($C56,$D56),'[1]HSE TNA'!$A$5:$AK$5,0),FALSE)=0,"",VLOOKUP(M$5,'[1]HSE TNA'!$A$6:$AK$36,MATCH(CONCATENATE($C56,$D56),'[1]HSE TNA'!$A$5:$AK$5,0),FALSE))</f>
        <v>1</v>
      </c>
      <c r="N56" s="69">
        <f>IF(VLOOKUP(N$5,'[1]HSE TNA'!$A$6:$AK$36,MATCH(CONCATENATE($C56,$D56),'[1]HSE TNA'!$A$5:$AK$5,0),FALSE)=0,"",VLOOKUP(N$5,'[1]HSE TNA'!$A$6:$AK$36,MATCH(CONCATENATE($C56,$D56),'[1]HSE TNA'!$A$5:$AK$5,0),FALSE))</f>
        <v>1</v>
      </c>
      <c r="O56" s="69">
        <f>IF(VLOOKUP(O$5,'[1]HSE TNA'!$A$6:$AK$36,MATCH(CONCATENATE($C56,$D56),'[1]HSE TNA'!$A$5:$AK$5,0),FALSE)=0,"",VLOOKUP(O$5,'[1]HSE TNA'!$A$6:$AK$36,MATCH(CONCATENATE($C56,$D56),'[1]HSE TNA'!$A$5:$AK$5,0),FALSE))</f>
        <v>1</v>
      </c>
      <c r="P56" s="69">
        <f>IF(VLOOKUP(P$5,'[1]HSE TNA'!$A$6:$AK$36,MATCH(CONCATENATE($C56,$D56),'[1]HSE TNA'!$A$5:$AK$5,0),FALSE)=0,"",VLOOKUP(P$5,'[1]HSE TNA'!$A$6:$AK$36,MATCH(CONCATENATE($C56,$D56),'[1]HSE TNA'!$A$5:$AK$5,0),FALSE))</f>
        <v>1</v>
      </c>
      <c r="Q56" s="69" t="str">
        <f>IF(VLOOKUP(Q$5,'[1]HSE TNA'!$A$6:$AK$36,MATCH(CONCATENATE($C56,$D56),'[1]HSE TNA'!$A$5:$AK$5,0),FALSE)=0,"",VLOOKUP(Q$5,'[1]HSE TNA'!$A$6:$AK$36,MATCH(CONCATENATE($C56,$D56),'[1]HSE TNA'!$A$5:$AK$5,0),FALSE))</f>
        <v/>
      </c>
      <c r="R56" s="69">
        <f>IF(VLOOKUP(R$5,'[1]HSE TNA'!$A$6:$AK$36,MATCH(CONCATENATE($C56,$D56),'[1]HSE TNA'!$A$5:$AK$5,0),FALSE)=0,"",VLOOKUP(R$5,'[1]HSE TNA'!$A$6:$AK$36,MATCH(CONCATENATE($C56,$D56),'[1]HSE TNA'!$A$5:$AK$5,0),FALSE))</f>
        <v>1</v>
      </c>
      <c r="S56" s="69">
        <f>IF(VLOOKUP(S$5,'[1]HSE TNA'!$A$6:$AK$36,MATCH(CONCATENATE($C56,$D56),'[1]HSE TNA'!$A$5:$AK$5,0),FALSE)=0,"",VLOOKUP(S$5,'[1]HSE TNA'!$A$6:$AK$36,MATCH(CONCATENATE($C56,$D56),'[1]HSE TNA'!$A$5:$AK$5,0),FALSE))</f>
        <v>1</v>
      </c>
      <c r="T56" s="42">
        <f>IF(VLOOKUP(T$5,'[1]HSE TNA'!$A$6:$AK$36,MATCH(CONCATENATE($C56,$D56),'[1]HSE TNA'!$A$5:$AK$5,0),FALSE)=0,"",VLOOKUP(T$5,'[1]HSE TNA'!$A$6:$AK$36,MATCH(CONCATENATE($C56,$D56),'[1]HSE TNA'!$A$5:$AK$5,0),FALSE))</f>
        <v>1</v>
      </c>
      <c r="U56" s="70">
        <f>IF(VLOOKUP(U$5,'[1]HSE TNA'!$A$6:$AK$36,MATCH(CONCATENATE($C56,$D56),'[1]HSE TNA'!$A$5:$AK$5,0),FALSE)=0,"",VLOOKUP(U$5,'[1]HSE TNA'!$A$6:$AK$36,MATCH(CONCATENATE($C56,$D56),'[1]HSE TNA'!$A$5:$AK$5,0),FALSE))</f>
        <v>1</v>
      </c>
      <c r="V56" s="70" t="str">
        <f>IF(VLOOKUP(V$5,'[1]HSE TNA'!$A$6:$AK$36,MATCH(CONCATENATE($C56,$D56),'[1]HSE TNA'!$A$5:$AK$5,0),FALSE)=0,"",VLOOKUP(V$5,'[1]HSE TNA'!$A$6:$AK$36,MATCH(CONCATENATE($C56,$D56),'[1]HSE TNA'!$A$5:$AK$5,0),FALSE))</f>
        <v/>
      </c>
      <c r="W56" s="70">
        <f>IF(VLOOKUP(W$5,'[1]HSE TNA'!$A$6:$AK$36,MATCH(CONCATENATE($C56,$D56),'[1]HSE TNA'!$A$5:$AK$5,0),FALSE)=0,"",VLOOKUP(W$5,'[1]HSE TNA'!$A$6:$AK$36,MATCH(CONCATENATE($C56,$D56),'[1]HSE TNA'!$A$5:$AK$5,0),FALSE))</f>
        <v>1</v>
      </c>
      <c r="X56" s="70">
        <f>IF(VLOOKUP(X$5,'[1]HSE TNA'!$A$6:$AK$36,MATCH(CONCATENATE($C56,$D56),'[1]HSE TNA'!$A$5:$AK$5,0),FALSE)=0,"",VLOOKUP(X$5,'[1]HSE TNA'!$A$6:$AK$36,MATCH(CONCATENATE($C56,$D56),'[1]HSE TNA'!$A$5:$AK$5,0),FALSE))</f>
        <v>1</v>
      </c>
      <c r="Y56" s="70">
        <f>IF(VLOOKUP(Y$5,'[1]HSE TNA'!$A$6:$AK$36,MATCH(CONCATENATE($C56,$D56),'[1]HSE TNA'!$A$5:$AK$5,0),FALSE)=0,"",VLOOKUP(Y$5,'[1]HSE TNA'!$A$6:$AK$36,MATCH(CONCATENATE($C56,$D56),'[1]HSE TNA'!$A$5:$AK$5,0),FALSE))</f>
        <v>1</v>
      </c>
      <c r="Z56" s="70" t="str">
        <f>IF(VLOOKUP(Z$5,'[1]HSE TNA'!$A$6:$AK$36,MATCH(CONCATENATE($C56,$D56),'[1]HSE TNA'!$A$5:$AK$5,0),FALSE)=0,"",VLOOKUP(Z$5,'[1]HSE TNA'!$A$6:$AK$36,MATCH(CONCATENATE($C56,$D56),'[1]HSE TNA'!$A$5:$AK$5,0),FALSE))</f>
        <v/>
      </c>
      <c r="AA56" s="70">
        <f>IF(VLOOKUP(AA$5,'[1]HSE TNA'!$A$6:$AK$36,MATCH(CONCATENATE($C56,$D56),'[1]HSE TNA'!$A$5:$AK$5,0),FALSE)=0,"",VLOOKUP(AA$5,'[1]HSE TNA'!$A$6:$AK$36,MATCH(CONCATENATE($C56,$D56),'[1]HSE TNA'!$A$5:$AK$5,0),FALSE))</f>
        <v>1</v>
      </c>
      <c r="AB56" s="71">
        <f>IF(VLOOKUP(AB$5,'[1]HSE TNA'!$A$6:$AK$36,MATCH(CONCATENATE($C56,$D56),'[1]HSE TNA'!$A$5:$AK$5,0),FALSE)=0,"",VLOOKUP(AB$5,'[1]HSE TNA'!$A$6:$AK$36,MATCH(CONCATENATE($C56,$D56),'[1]HSE TNA'!$A$5:$AK$5,0),FALSE))</f>
        <v>1</v>
      </c>
    </row>
    <row r="57" spans="1:28" x14ac:dyDescent="0.35">
      <c r="A57" s="161"/>
      <c r="B57" s="35" t="s">
        <v>105</v>
      </c>
      <c r="C57" s="35" t="str">
        <f t="shared" si="1"/>
        <v>Agronomía</v>
      </c>
      <c r="D57" s="35" t="s">
        <v>104</v>
      </c>
      <c r="E57" s="36"/>
      <c r="F57" s="37">
        <f>IF(VLOOKUP(F$5,'[1]HSE TNA'!$A$6:$AK$36,MATCH(CONCATENATE($C57,$D57),'[1]HSE TNA'!$A$5:$AK$5,0),FALSE)=0,"",VLOOKUP(F$5,'[1]HSE TNA'!$A$6:$AK$36,MATCH(CONCATENATE($C57,$D57),'[1]HSE TNA'!$A$5:$AK$5,0),FALSE))</f>
        <v>1</v>
      </c>
      <c r="G57" s="38">
        <f>IF(VLOOKUP(G$5,'[1]HSE TNA'!$A$6:$AK$36,MATCH(CONCATENATE($C57,$D57),'[1]HSE TNA'!$A$5:$AK$5,0),FALSE)=0,"",VLOOKUP(G$5,'[1]HSE TNA'!$A$6:$AK$36,MATCH(CONCATENATE($C57,$D57),'[1]HSE TNA'!$A$5:$AK$5,0),FALSE))</f>
        <v>1</v>
      </c>
      <c r="H57" s="38">
        <f>IF(VLOOKUP(H$5,'[1]HSE TNA'!$A$6:$AK$36,MATCH(CONCATENATE($C57,$D57),'[1]HSE TNA'!$A$5:$AK$5,0),FALSE)=0,"",VLOOKUP(H$5,'[1]HSE TNA'!$A$6:$AK$36,MATCH(CONCATENATE($C57,$D57),'[1]HSE TNA'!$A$5:$AK$5,0),FALSE))</f>
        <v>1</v>
      </c>
      <c r="I57" s="38">
        <f>IF(VLOOKUP(I$5,'[1]HSE TNA'!$A$6:$AK$36,MATCH(CONCATENATE($C57,$D57),'[1]HSE TNA'!$A$5:$AK$5,0),FALSE)=0,"",VLOOKUP(I$5,'[1]HSE TNA'!$A$6:$AK$36,MATCH(CONCATENATE($C57,$D57),'[1]HSE TNA'!$A$5:$AK$5,0),FALSE))</f>
        <v>1</v>
      </c>
      <c r="J57" s="39">
        <f>IF(VLOOKUP(J$5,'[1]HSE TNA'!$A$6:$AK$36,MATCH(CONCATENATE($C57,$D57),'[1]HSE TNA'!$A$5:$AK$5,0),FALSE)=0,"",VLOOKUP(J$5,'[1]HSE TNA'!$A$6:$AK$36,MATCH(CONCATENATE($C57,$D57),'[1]HSE TNA'!$A$5:$AK$5,0),FALSE))</f>
        <v>1</v>
      </c>
      <c r="K57" s="39">
        <f>IF(VLOOKUP(K$5,'[1]HSE TNA'!$A$6:$AK$36,MATCH(CONCATENATE($C57,$D57),'[1]HSE TNA'!$A$5:$AK$5,0),FALSE)=0,"",VLOOKUP(K$5,'[1]HSE TNA'!$A$6:$AK$36,MATCH(CONCATENATE($C57,$D57),'[1]HSE TNA'!$A$5:$AK$5,0),FALSE))</f>
        <v>1</v>
      </c>
      <c r="L57" s="39">
        <f>IF(VLOOKUP(L$5,'[1]HSE TNA'!$A$6:$AK$36,MATCH(CONCATENATE($C57,$D57),'[1]HSE TNA'!$A$5:$AK$5,0),FALSE)=0,"",VLOOKUP(L$5,'[1]HSE TNA'!$A$6:$AK$36,MATCH(CONCATENATE($C57,$D57),'[1]HSE TNA'!$A$5:$AK$5,0),FALSE))</f>
        <v>1</v>
      </c>
      <c r="M57" s="40">
        <f>IF(VLOOKUP(M$5,'[1]HSE TNA'!$A$6:$AK$36,MATCH(CONCATENATE($C57,$D57),'[1]HSE TNA'!$A$5:$AK$5,0),FALSE)=0,"",VLOOKUP(M$5,'[1]HSE TNA'!$A$6:$AK$36,MATCH(CONCATENATE($C57,$D57),'[1]HSE TNA'!$A$5:$AK$5,0),FALSE))</f>
        <v>1</v>
      </c>
      <c r="N57" s="69">
        <f>IF(VLOOKUP(N$5,'[1]HSE TNA'!$A$6:$AK$36,MATCH(CONCATENATE($C57,$D57),'[1]HSE TNA'!$A$5:$AK$5,0),FALSE)=0,"",VLOOKUP(N$5,'[1]HSE TNA'!$A$6:$AK$36,MATCH(CONCATENATE($C57,$D57),'[1]HSE TNA'!$A$5:$AK$5,0),FALSE))</f>
        <v>1</v>
      </c>
      <c r="O57" s="69">
        <f>IF(VLOOKUP(O$5,'[1]HSE TNA'!$A$6:$AK$36,MATCH(CONCATENATE($C57,$D57),'[1]HSE TNA'!$A$5:$AK$5,0),FALSE)=0,"",VLOOKUP(O$5,'[1]HSE TNA'!$A$6:$AK$36,MATCH(CONCATENATE($C57,$D57),'[1]HSE TNA'!$A$5:$AK$5,0),FALSE))</f>
        <v>1</v>
      </c>
      <c r="P57" s="69">
        <f>IF(VLOOKUP(P$5,'[1]HSE TNA'!$A$6:$AK$36,MATCH(CONCATENATE($C57,$D57),'[1]HSE TNA'!$A$5:$AK$5,0),FALSE)=0,"",VLOOKUP(P$5,'[1]HSE TNA'!$A$6:$AK$36,MATCH(CONCATENATE($C57,$D57),'[1]HSE TNA'!$A$5:$AK$5,0),FALSE))</f>
        <v>1</v>
      </c>
      <c r="Q57" s="69" t="str">
        <f>IF(VLOOKUP(Q$5,'[1]HSE TNA'!$A$6:$AK$36,MATCH(CONCATENATE($C57,$D57),'[1]HSE TNA'!$A$5:$AK$5,0),FALSE)=0,"",VLOOKUP(Q$5,'[1]HSE TNA'!$A$6:$AK$36,MATCH(CONCATENATE($C57,$D57),'[1]HSE TNA'!$A$5:$AK$5,0),FALSE))</f>
        <v/>
      </c>
      <c r="R57" s="69">
        <f>IF(VLOOKUP(R$5,'[1]HSE TNA'!$A$6:$AK$36,MATCH(CONCATENATE($C57,$D57),'[1]HSE TNA'!$A$5:$AK$5,0),FALSE)=0,"",VLOOKUP(R$5,'[1]HSE TNA'!$A$6:$AK$36,MATCH(CONCATENATE($C57,$D57),'[1]HSE TNA'!$A$5:$AK$5,0),FALSE))</f>
        <v>1</v>
      </c>
      <c r="S57" s="69">
        <f>IF(VLOOKUP(S$5,'[1]HSE TNA'!$A$6:$AK$36,MATCH(CONCATENATE($C57,$D57),'[1]HSE TNA'!$A$5:$AK$5,0),FALSE)=0,"",VLOOKUP(S$5,'[1]HSE TNA'!$A$6:$AK$36,MATCH(CONCATENATE($C57,$D57),'[1]HSE TNA'!$A$5:$AK$5,0),FALSE))</f>
        <v>1</v>
      </c>
      <c r="T57" s="42">
        <f>IF(VLOOKUP(T$5,'[1]HSE TNA'!$A$6:$AK$36,MATCH(CONCATENATE($C57,$D57),'[1]HSE TNA'!$A$5:$AK$5,0),FALSE)=0,"",VLOOKUP(T$5,'[1]HSE TNA'!$A$6:$AK$36,MATCH(CONCATENATE($C57,$D57),'[1]HSE TNA'!$A$5:$AK$5,0),FALSE))</f>
        <v>1</v>
      </c>
      <c r="U57" s="70">
        <f>IF(VLOOKUP(U$5,'[1]HSE TNA'!$A$6:$AK$36,MATCH(CONCATENATE($C57,$D57),'[1]HSE TNA'!$A$5:$AK$5,0),FALSE)=0,"",VLOOKUP(U$5,'[1]HSE TNA'!$A$6:$AK$36,MATCH(CONCATENATE($C57,$D57),'[1]HSE TNA'!$A$5:$AK$5,0),FALSE))</f>
        <v>1</v>
      </c>
      <c r="V57" s="70" t="str">
        <f>IF(VLOOKUP(V$5,'[1]HSE TNA'!$A$6:$AK$36,MATCH(CONCATENATE($C57,$D57),'[1]HSE TNA'!$A$5:$AK$5,0),FALSE)=0,"",VLOOKUP(V$5,'[1]HSE TNA'!$A$6:$AK$36,MATCH(CONCATENATE($C57,$D57),'[1]HSE TNA'!$A$5:$AK$5,0),FALSE))</f>
        <v/>
      </c>
      <c r="W57" s="70">
        <f>IF(VLOOKUP(W$5,'[1]HSE TNA'!$A$6:$AK$36,MATCH(CONCATENATE($C57,$D57),'[1]HSE TNA'!$A$5:$AK$5,0),FALSE)=0,"",VLOOKUP(W$5,'[1]HSE TNA'!$A$6:$AK$36,MATCH(CONCATENATE($C57,$D57),'[1]HSE TNA'!$A$5:$AK$5,0),FALSE))</f>
        <v>1</v>
      </c>
      <c r="X57" s="70">
        <f>IF(VLOOKUP(X$5,'[1]HSE TNA'!$A$6:$AK$36,MATCH(CONCATENATE($C57,$D57),'[1]HSE TNA'!$A$5:$AK$5,0),FALSE)=0,"",VLOOKUP(X$5,'[1]HSE TNA'!$A$6:$AK$36,MATCH(CONCATENATE($C57,$D57),'[1]HSE TNA'!$A$5:$AK$5,0),FALSE))</f>
        <v>1</v>
      </c>
      <c r="Y57" s="70">
        <f>IF(VLOOKUP(Y$5,'[1]HSE TNA'!$A$6:$AK$36,MATCH(CONCATENATE($C57,$D57),'[1]HSE TNA'!$A$5:$AK$5,0),FALSE)=0,"",VLOOKUP(Y$5,'[1]HSE TNA'!$A$6:$AK$36,MATCH(CONCATENATE($C57,$D57),'[1]HSE TNA'!$A$5:$AK$5,0),FALSE))</f>
        <v>1</v>
      </c>
      <c r="Z57" s="70" t="str">
        <f>IF(VLOOKUP(Z$5,'[1]HSE TNA'!$A$6:$AK$36,MATCH(CONCATENATE($C57,$D57),'[1]HSE TNA'!$A$5:$AK$5,0),FALSE)=0,"",VLOOKUP(Z$5,'[1]HSE TNA'!$A$6:$AK$36,MATCH(CONCATENATE($C57,$D57),'[1]HSE TNA'!$A$5:$AK$5,0),FALSE))</f>
        <v/>
      </c>
      <c r="AA57" s="70">
        <f>IF(VLOOKUP(AA$5,'[1]HSE TNA'!$A$6:$AK$36,MATCH(CONCATENATE($C57,$D57),'[1]HSE TNA'!$A$5:$AK$5,0),FALSE)=0,"",VLOOKUP(AA$5,'[1]HSE TNA'!$A$6:$AK$36,MATCH(CONCATENATE($C57,$D57),'[1]HSE TNA'!$A$5:$AK$5,0),FALSE))</f>
        <v>1</v>
      </c>
      <c r="AB57" s="71">
        <f>IF(VLOOKUP(AB$5,'[1]HSE TNA'!$A$6:$AK$36,MATCH(CONCATENATE($C57,$D57),'[1]HSE TNA'!$A$5:$AK$5,0),FALSE)=0,"",VLOOKUP(AB$5,'[1]HSE TNA'!$A$6:$AK$36,MATCH(CONCATENATE($C57,$D57),'[1]HSE TNA'!$A$5:$AK$5,0),FALSE))</f>
        <v>1</v>
      </c>
    </row>
    <row r="58" spans="1:28" x14ac:dyDescent="0.35">
      <c r="A58" s="161"/>
      <c r="B58" s="35" t="s">
        <v>106</v>
      </c>
      <c r="C58" s="35" t="str">
        <f t="shared" si="1"/>
        <v>Agronomía</v>
      </c>
      <c r="D58" s="35" t="s">
        <v>99</v>
      </c>
      <c r="E58" s="36"/>
      <c r="F58" s="37">
        <f>IF(VLOOKUP(F$5,'[1]HSE TNA'!$A$6:$AK$36,MATCH(CONCATENATE($C58,$D58),'[1]HSE TNA'!$A$5:$AK$5,0),FALSE)=0,"",VLOOKUP(F$5,'[1]HSE TNA'!$A$6:$AK$36,MATCH(CONCATENATE($C58,$D58),'[1]HSE TNA'!$A$5:$AK$5,0),FALSE))</f>
        <v>1</v>
      </c>
      <c r="G58" s="38">
        <f>IF(VLOOKUP(G$5,'[1]HSE TNA'!$A$6:$AK$36,MATCH(CONCATENATE($C58,$D58),'[1]HSE TNA'!$A$5:$AK$5,0),FALSE)=0,"",VLOOKUP(G$5,'[1]HSE TNA'!$A$6:$AK$36,MATCH(CONCATENATE($C58,$D58),'[1]HSE TNA'!$A$5:$AK$5,0),FALSE))</f>
        <v>1</v>
      </c>
      <c r="H58" s="38">
        <f>IF(VLOOKUP(H$5,'[1]HSE TNA'!$A$6:$AK$36,MATCH(CONCATENATE($C58,$D58),'[1]HSE TNA'!$A$5:$AK$5,0),FALSE)=0,"",VLOOKUP(H$5,'[1]HSE TNA'!$A$6:$AK$36,MATCH(CONCATENATE($C58,$D58),'[1]HSE TNA'!$A$5:$AK$5,0),FALSE))</f>
        <v>1</v>
      </c>
      <c r="I58" s="38">
        <f>IF(VLOOKUP(I$5,'[1]HSE TNA'!$A$6:$AK$36,MATCH(CONCATENATE($C58,$D58),'[1]HSE TNA'!$A$5:$AK$5,0),FALSE)=0,"",VLOOKUP(I$5,'[1]HSE TNA'!$A$6:$AK$36,MATCH(CONCATENATE($C58,$D58),'[1]HSE TNA'!$A$5:$AK$5,0),FALSE))</f>
        <v>1</v>
      </c>
      <c r="J58" s="39">
        <f>IF(VLOOKUP(J$5,'[1]HSE TNA'!$A$6:$AK$36,MATCH(CONCATENATE($C58,$D58),'[1]HSE TNA'!$A$5:$AK$5,0),FALSE)=0,"",VLOOKUP(J$5,'[1]HSE TNA'!$A$6:$AK$36,MATCH(CONCATENATE($C58,$D58),'[1]HSE TNA'!$A$5:$AK$5,0),FALSE))</f>
        <v>1</v>
      </c>
      <c r="K58" s="39">
        <f>IF(VLOOKUP(K$5,'[1]HSE TNA'!$A$6:$AK$36,MATCH(CONCATENATE($C58,$D58),'[1]HSE TNA'!$A$5:$AK$5,0),FALSE)=0,"",VLOOKUP(K$5,'[1]HSE TNA'!$A$6:$AK$36,MATCH(CONCATENATE($C58,$D58),'[1]HSE TNA'!$A$5:$AK$5,0),FALSE))</f>
        <v>1</v>
      </c>
      <c r="L58" s="39">
        <f>IF(VLOOKUP(L$5,'[1]HSE TNA'!$A$6:$AK$36,MATCH(CONCATENATE($C58,$D58),'[1]HSE TNA'!$A$5:$AK$5,0),FALSE)=0,"",VLOOKUP(L$5,'[1]HSE TNA'!$A$6:$AK$36,MATCH(CONCATENATE($C58,$D58),'[1]HSE TNA'!$A$5:$AK$5,0),FALSE))</f>
        <v>1</v>
      </c>
      <c r="M58" s="40">
        <f>IF(VLOOKUP(M$5,'[1]HSE TNA'!$A$6:$AK$36,MATCH(CONCATENATE($C58,$D58),'[1]HSE TNA'!$A$5:$AK$5,0),FALSE)=0,"",VLOOKUP(M$5,'[1]HSE TNA'!$A$6:$AK$36,MATCH(CONCATENATE($C58,$D58),'[1]HSE TNA'!$A$5:$AK$5,0),FALSE))</f>
        <v>1</v>
      </c>
      <c r="N58" s="69">
        <f>IF(VLOOKUP(N$5,'[1]HSE TNA'!$A$6:$AK$36,MATCH(CONCATENATE($C58,$D58),'[1]HSE TNA'!$A$5:$AK$5,0),FALSE)=0,"",VLOOKUP(N$5,'[1]HSE TNA'!$A$6:$AK$36,MATCH(CONCATENATE($C58,$D58),'[1]HSE TNA'!$A$5:$AK$5,0),FALSE))</f>
        <v>1</v>
      </c>
      <c r="O58" s="69">
        <f>IF(VLOOKUP(O$5,'[1]HSE TNA'!$A$6:$AK$36,MATCH(CONCATENATE($C58,$D58),'[1]HSE TNA'!$A$5:$AK$5,0),FALSE)=0,"",VLOOKUP(O$5,'[1]HSE TNA'!$A$6:$AK$36,MATCH(CONCATENATE($C58,$D58),'[1]HSE TNA'!$A$5:$AK$5,0),FALSE))</f>
        <v>1</v>
      </c>
      <c r="P58" s="69">
        <f>IF(VLOOKUP(P$5,'[1]HSE TNA'!$A$6:$AK$36,MATCH(CONCATENATE($C58,$D58),'[1]HSE TNA'!$A$5:$AK$5,0),FALSE)=0,"",VLOOKUP(P$5,'[1]HSE TNA'!$A$6:$AK$36,MATCH(CONCATENATE($C58,$D58),'[1]HSE TNA'!$A$5:$AK$5,0),FALSE))</f>
        <v>1</v>
      </c>
      <c r="Q58" s="69" t="str">
        <f>IF(VLOOKUP(Q$5,'[1]HSE TNA'!$A$6:$AK$36,MATCH(CONCATENATE($C58,$D58),'[1]HSE TNA'!$A$5:$AK$5,0),FALSE)=0,"",VLOOKUP(Q$5,'[1]HSE TNA'!$A$6:$AK$36,MATCH(CONCATENATE($C58,$D58),'[1]HSE TNA'!$A$5:$AK$5,0),FALSE))</f>
        <v/>
      </c>
      <c r="R58" s="69">
        <f>IF(VLOOKUP(R$5,'[1]HSE TNA'!$A$6:$AK$36,MATCH(CONCATENATE($C58,$D58),'[1]HSE TNA'!$A$5:$AK$5,0),FALSE)=0,"",VLOOKUP(R$5,'[1]HSE TNA'!$A$6:$AK$36,MATCH(CONCATENATE($C58,$D58),'[1]HSE TNA'!$A$5:$AK$5,0),FALSE))</f>
        <v>1</v>
      </c>
      <c r="S58" s="69">
        <f>IF(VLOOKUP(S$5,'[1]HSE TNA'!$A$6:$AK$36,MATCH(CONCATENATE($C58,$D58),'[1]HSE TNA'!$A$5:$AK$5,0),FALSE)=0,"",VLOOKUP(S$5,'[1]HSE TNA'!$A$6:$AK$36,MATCH(CONCATENATE($C58,$D58),'[1]HSE TNA'!$A$5:$AK$5,0),FALSE))</f>
        <v>1</v>
      </c>
      <c r="T58" s="42">
        <f>IF(VLOOKUP(T$5,'[1]HSE TNA'!$A$6:$AK$36,MATCH(CONCATENATE($C58,$D58),'[1]HSE TNA'!$A$5:$AK$5,0),FALSE)=0,"",VLOOKUP(T$5,'[1]HSE TNA'!$A$6:$AK$36,MATCH(CONCATENATE($C58,$D58),'[1]HSE TNA'!$A$5:$AK$5,0),FALSE))</f>
        <v>1</v>
      </c>
      <c r="U58" s="70" t="str">
        <f>IF(VLOOKUP(U$5,'[1]HSE TNA'!$A$6:$AK$36,MATCH(CONCATENATE($C58,$D58),'[1]HSE TNA'!$A$5:$AK$5,0),FALSE)=0,"",VLOOKUP(U$5,'[1]HSE TNA'!$A$6:$AK$36,MATCH(CONCATENATE($C58,$D58),'[1]HSE TNA'!$A$5:$AK$5,0),FALSE))</f>
        <v/>
      </c>
      <c r="V58" s="70" t="str">
        <f>IF(VLOOKUP(V$5,'[1]HSE TNA'!$A$6:$AK$36,MATCH(CONCATENATE($C58,$D58),'[1]HSE TNA'!$A$5:$AK$5,0),FALSE)=0,"",VLOOKUP(V$5,'[1]HSE TNA'!$A$6:$AK$36,MATCH(CONCATENATE($C58,$D58),'[1]HSE TNA'!$A$5:$AK$5,0),FALSE))</f>
        <v/>
      </c>
      <c r="W58" s="70" t="str">
        <f>IF(VLOOKUP(W$5,'[1]HSE TNA'!$A$6:$AK$36,MATCH(CONCATENATE($C58,$D58),'[1]HSE TNA'!$A$5:$AK$5,0),FALSE)=0,"",VLOOKUP(W$5,'[1]HSE TNA'!$A$6:$AK$36,MATCH(CONCATENATE($C58,$D58),'[1]HSE TNA'!$A$5:$AK$5,0),FALSE))</f>
        <v/>
      </c>
      <c r="X58" s="70" t="str">
        <f>IF(VLOOKUP(X$5,'[1]HSE TNA'!$A$6:$AK$36,MATCH(CONCATENATE($C58,$D58),'[1]HSE TNA'!$A$5:$AK$5,0),FALSE)=0,"",VLOOKUP(X$5,'[1]HSE TNA'!$A$6:$AK$36,MATCH(CONCATENATE($C58,$D58),'[1]HSE TNA'!$A$5:$AK$5,0),FALSE))</f>
        <v/>
      </c>
      <c r="Y58" s="70" t="str">
        <f>IF(VLOOKUP(Y$5,'[1]HSE TNA'!$A$6:$AK$36,MATCH(CONCATENATE($C58,$D58),'[1]HSE TNA'!$A$5:$AK$5,0),FALSE)=0,"",VLOOKUP(Y$5,'[1]HSE TNA'!$A$6:$AK$36,MATCH(CONCATENATE($C58,$D58),'[1]HSE TNA'!$A$5:$AK$5,0),FALSE))</f>
        <v/>
      </c>
      <c r="Z58" s="70" t="str">
        <f>IF(VLOOKUP(Z$5,'[1]HSE TNA'!$A$6:$AK$36,MATCH(CONCATENATE($C58,$D58),'[1]HSE TNA'!$A$5:$AK$5,0),FALSE)=0,"",VLOOKUP(Z$5,'[1]HSE TNA'!$A$6:$AK$36,MATCH(CONCATENATE($C58,$D58),'[1]HSE TNA'!$A$5:$AK$5,0),FALSE))</f>
        <v/>
      </c>
      <c r="AA58" s="70" t="str">
        <f>IF(VLOOKUP(AA$5,'[1]HSE TNA'!$A$6:$AK$36,MATCH(CONCATENATE($C58,$D58),'[1]HSE TNA'!$A$5:$AK$5,0),FALSE)=0,"",VLOOKUP(AA$5,'[1]HSE TNA'!$A$6:$AK$36,MATCH(CONCATENATE($C58,$D58),'[1]HSE TNA'!$A$5:$AK$5,0),FALSE))</f>
        <v/>
      </c>
      <c r="AB58" s="71">
        <f>IF(VLOOKUP(AB$5,'[1]HSE TNA'!$A$6:$AK$36,MATCH(CONCATENATE($C58,$D58),'[1]HSE TNA'!$A$5:$AK$5,0),FALSE)=0,"",VLOOKUP(AB$5,'[1]HSE TNA'!$A$6:$AK$36,MATCH(CONCATENATE($C58,$D58),'[1]HSE TNA'!$A$5:$AK$5,0),FALSE))</f>
        <v>1</v>
      </c>
    </row>
    <row r="59" spans="1:28" ht="14.5" thickBot="1" x14ac:dyDescent="0.4">
      <c r="A59" s="161"/>
      <c r="B59" s="35" t="s">
        <v>107</v>
      </c>
      <c r="C59" s="35" t="str">
        <f t="shared" si="1"/>
        <v>Agronomía</v>
      </c>
      <c r="D59" s="35" t="s">
        <v>104</v>
      </c>
      <c r="E59" s="36"/>
      <c r="F59" s="37">
        <f>IF(VLOOKUP(F$5,'[1]HSE TNA'!$A$6:$AK$36,MATCH(CONCATENATE($C59,$D59),'[1]HSE TNA'!$A$5:$AK$5,0),FALSE)=0,"",VLOOKUP(F$5,'[1]HSE TNA'!$A$6:$AK$36,MATCH(CONCATENATE($C59,$D59),'[1]HSE TNA'!$A$5:$AK$5,0),FALSE))</f>
        <v>1</v>
      </c>
      <c r="G59" s="38">
        <f>IF(VLOOKUP(G$5,'[1]HSE TNA'!$A$6:$AK$36,MATCH(CONCATENATE($C59,$D59),'[1]HSE TNA'!$A$5:$AK$5,0),FALSE)=0,"",VLOOKUP(G$5,'[1]HSE TNA'!$A$6:$AK$36,MATCH(CONCATENATE($C59,$D59),'[1]HSE TNA'!$A$5:$AK$5,0),FALSE))</f>
        <v>1</v>
      </c>
      <c r="H59" s="38">
        <f>IF(VLOOKUP(H$5,'[1]HSE TNA'!$A$6:$AK$36,MATCH(CONCATENATE($C59,$D59),'[1]HSE TNA'!$A$5:$AK$5,0),FALSE)=0,"",VLOOKUP(H$5,'[1]HSE TNA'!$A$6:$AK$36,MATCH(CONCATENATE($C59,$D59),'[1]HSE TNA'!$A$5:$AK$5,0),FALSE))</f>
        <v>1</v>
      </c>
      <c r="I59" s="38">
        <f>IF(VLOOKUP(I$5,'[1]HSE TNA'!$A$6:$AK$36,MATCH(CONCATENATE($C59,$D59),'[1]HSE TNA'!$A$5:$AK$5,0),FALSE)=0,"",VLOOKUP(I$5,'[1]HSE TNA'!$A$6:$AK$36,MATCH(CONCATENATE($C59,$D59),'[1]HSE TNA'!$A$5:$AK$5,0),FALSE))</f>
        <v>1</v>
      </c>
      <c r="J59" s="39">
        <f>IF(VLOOKUP(J$5,'[1]HSE TNA'!$A$6:$AK$36,MATCH(CONCATENATE($C59,$D59),'[1]HSE TNA'!$A$5:$AK$5,0),FALSE)=0,"",VLOOKUP(J$5,'[1]HSE TNA'!$A$6:$AK$36,MATCH(CONCATENATE($C59,$D59),'[1]HSE TNA'!$A$5:$AK$5,0),FALSE))</f>
        <v>1</v>
      </c>
      <c r="K59" s="39">
        <f>IF(VLOOKUP(K$5,'[1]HSE TNA'!$A$6:$AK$36,MATCH(CONCATENATE($C59,$D59),'[1]HSE TNA'!$A$5:$AK$5,0),FALSE)=0,"",VLOOKUP(K$5,'[1]HSE TNA'!$A$6:$AK$36,MATCH(CONCATENATE($C59,$D59),'[1]HSE TNA'!$A$5:$AK$5,0),FALSE))</f>
        <v>1</v>
      </c>
      <c r="L59" s="39">
        <f>IF(VLOOKUP(L$5,'[1]HSE TNA'!$A$6:$AK$36,MATCH(CONCATENATE($C59,$D59),'[1]HSE TNA'!$A$5:$AK$5,0),FALSE)=0,"",VLOOKUP(L$5,'[1]HSE TNA'!$A$6:$AK$36,MATCH(CONCATENATE($C59,$D59),'[1]HSE TNA'!$A$5:$AK$5,0),FALSE))</f>
        <v>1</v>
      </c>
      <c r="M59" s="40">
        <f>IF(VLOOKUP(M$5,'[1]HSE TNA'!$A$6:$AK$36,MATCH(CONCATENATE($C59,$D59),'[1]HSE TNA'!$A$5:$AK$5,0),FALSE)=0,"",VLOOKUP(M$5,'[1]HSE TNA'!$A$6:$AK$36,MATCH(CONCATENATE($C59,$D59),'[1]HSE TNA'!$A$5:$AK$5,0),FALSE))</f>
        <v>1</v>
      </c>
      <c r="N59" s="69">
        <f>IF(VLOOKUP(N$5,'[1]HSE TNA'!$A$6:$AK$36,MATCH(CONCATENATE($C59,$D59),'[1]HSE TNA'!$A$5:$AK$5,0),FALSE)=0,"",VLOOKUP(N$5,'[1]HSE TNA'!$A$6:$AK$36,MATCH(CONCATENATE($C59,$D59),'[1]HSE TNA'!$A$5:$AK$5,0),FALSE))</f>
        <v>1</v>
      </c>
      <c r="O59" s="69">
        <f>IF(VLOOKUP(O$5,'[1]HSE TNA'!$A$6:$AK$36,MATCH(CONCATENATE($C59,$D59),'[1]HSE TNA'!$A$5:$AK$5,0),FALSE)=0,"",VLOOKUP(O$5,'[1]HSE TNA'!$A$6:$AK$36,MATCH(CONCATENATE($C59,$D59),'[1]HSE TNA'!$A$5:$AK$5,0),FALSE))</f>
        <v>1</v>
      </c>
      <c r="P59" s="69">
        <f>IF(VLOOKUP(P$5,'[1]HSE TNA'!$A$6:$AK$36,MATCH(CONCATENATE($C59,$D59),'[1]HSE TNA'!$A$5:$AK$5,0),FALSE)=0,"",VLOOKUP(P$5,'[1]HSE TNA'!$A$6:$AK$36,MATCH(CONCATENATE($C59,$D59),'[1]HSE TNA'!$A$5:$AK$5,0),FALSE))</f>
        <v>1</v>
      </c>
      <c r="Q59" s="69" t="str">
        <f>IF(VLOOKUP(Q$5,'[1]HSE TNA'!$A$6:$AK$36,MATCH(CONCATENATE($C59,$D59),'[1]HSE TNA'!$A$5:$AK$5,0),FALSE)=0,"",VLOOKUP(Q$5,'[1]HSE TNA'!$A$6:$AK$36,MATCH(CONCATENATE($C59,$D59),'[1]HSE TNA'!$A$5:$AK$5,0),FALSE))</f>
        <v/>
      </c>
      <c r="R59" s="69">
        <f>IF(VLOOKUP(R$5,'[1]HSE TNA'!$A$6:$AK$36,MATCH(CONCATENATE($C59,$D59),'[1]HSE TNA'!$A$5:$AK$5,0),FALSE)=0,"",VLOOKUP(R$5,'[1]HSE TNA'!$A$6:$AK$36,MATCH(CONCATENATE($C59,$D59),'[1]HSE TNA'!$A$5:$AK$5,0),FALSE))</f>
        <v>1</v>
      </c>
      <c r="S59" s="69">
        <f>IF(VLOOKUP(S$5,'[1]HSE TNA'!$A$6:$AK$36,MATCH(CONCATENATE($C59,$D59),'[1]HSE TNA'!$A$5:$AK$5,0),FALSE)=0,"",VLOOKUP(S$5,'[1]HSE TNA'!$A$6:$AK$36,MATCH(CONCATENATE($C59,$D59),'[1]HSE TNA'!$A$5:$AK$5,0),FALSE))</f>
        <v>1</v>
      </c>
      <c r="T59" s="42">
        <f>IF(VLOOKUP(T$5,'[1]HSE TNA'!$A$6:$AK$36,MATCH(CONCATENATE($C59,$D59),'[1]HSE TNA'!$A$5:$AK$5,0),FALSE)=0,"",VLOOKUP(T$5,'[1]HSE TNA'!$A$6:$AK$36,MATCH(CONCATENATE($C59,$D59),'[1]HSE TNA'!$A$5:$AK$5,0),FALSE))</f>
        <v>1</v>
      </c>
      <c r="U59" s="70">
        <f>IF(VLOOKUP(U$5,'[1]HSE TNA'!$A$6:$AK$36,MATCH(CONCATENATE($C59,$D59),'[1]HSE TNA'!$A$5:$AK$5,0),FALSE)=0,"",VLOOKUP(U$5,'[1]HSE TNA'!$A$6:$AK$36,MATCH(CONCATENATE($C59,$D59),'[1]HSE TNA'!$A$5:$AK$5,0),FALSE))</f>
        <v>1</v>
      </c>
      <c r="V59" s="70" t="str">
        <f>IF(VLOOKUP(V$5,'[1]HSE TNA'!$A$6:$AK$36,MATCH(CONCATENATE($C59,$D59),'[1]HSE TNA'!$A$5:$AK$5,0),FALSE)=0,"",VLOOKUP(V$5,'[1]HSE TNA'!$A$6:$AK$36,MATCH(CONCATENATE($C59,$D59),'[1]HSE TNA'!$A$5:$AK$5,0),FALSE))</f>
        <v/>
      </c>
      <c r="W59" s="70">
        <f>IF(VLOOKUP(W$5,'[1]HSE TNA'!$A$6:$AK$36,MATCH(CONCATENATE($C59,$D59),'[1]HSE TNA'!$A$5:$AK$5,0),FALSE)=0,"",VLOOKUP(W$5,'[1]HSE TNA'!$A$6:$AK$36,MATCH(CONCATENATE($C59,$D59),'[1]HSE TNA'!$A$5:$AK$5,0),FALSE))</f>
        <v>1</v>
      </c>
      <c r="X59" s="70">
        <f>IF(VLOOKUP(X$5,'[1]HSE TNA'!$A$6:$AK$36,MATCH(CONCATENATE($C59,$D59),'[1]HSE TNA'!$A$5:$AK$5,0),FALSE)=0,"",VLOOKUP(X$5,'[1]HSE TNA'!$A$6:$AK$36,MATCH(CONCATENATE($C59,$D59),'[1]HSE TNA'!$A$5:$AK$5,0),FALSE))</f>
        <v>1</v>
      </c>
      <c r="Y59" s="70">
        <f>IF(VLOOKUP(Y$5,'[1]HSE TNA'!$A$6:$AK$36,MATCH(CONCATENATE($C59,$D59),'[1]HSE TNA'!$A$5:$AK$5,0),FALSE)=0,"",VLOOKUP(Y$5,'[1]HSE TNA'!$A$6:$AK$36,MATCH(CONCATENATE($C59,$D59),'[1]HSE TNA'!$A$5:$AK$5,0),FALSE))</f>
        <v>1</v>
      </c>
      <c r="Z59" s="70" t="str">
        <f>IF(VLOOKUP(Z$5,'[1]HSE TNA'!$A$6:$AK$36,MATCH(CONCATENATE($C59,$D59),'[1]HSE TNA'!$A$5:$AK$5,0),FALSE)=0,"",VLOOKUP(Z$5,'[1]HSE TNA'!$A$6:$AK$36,MATCH(CONCATENATE($C59,$D59),'[1]HSE TNA'!$A$5:$AK$5,0),FALSE))</f>
        <v/>
      </c>
      <c r="AA59" s="70">
        <f>IF(VLOOKUP(AA$5,'[1]HSE TNA'!$A$6:$AK$36,MATCH(CONCATENATE($C59,$D59),'[1]HSE TNA'!$A$5:$AK$5,0),FALSE)=0,"",VLOOKUP(AA$5,'[1]HSE TNA'!$A$6:$AK$36,MATCH(CONCATENATE($C59,$D59),'[1]HSE TNA'!$A$5:$AK$5,0),FALSE))</f>
        <v>1</v>
      </c>
      <c r="AB59" s="71">
        <f>IF(VLOOKUP(AB$5,'[1]HSE TNA'!$A$6:$AK$36,MATCH(CONCATENATE($C59,$D59),'[1]HSE TNA'!$A$5:$AK$5,0),FALSE)=0,"",VLOOKUP(AB$5,'[1]HSE TNA'!$A$6:$AK$36,MATCH(CONCATENATE($C59,$D59),'[1]HSE TNA'!$A$5:$AK$5,0),FALSE))</f>
        <v>1</v>
      </c>
    </row>
    <row r="60" spans="1:28" x14ac:dyDescent="0.35">
      <c r="A60" s="162" t="s">
        <v>108</v>
      </c>
      <c r="B60" s="24" t="s">
        <v>109</v>
      </c>
      <c r="C60" s="24" t="str">
        <f>$A$60</f>
        <v>Trait Evaluation</v>
      </c>
      <c r="D60" s="73" t="s">
        <v>110</v>
      </c>
      <c r="E60" s="25"/>
      <c r="F60" s="26">
        <f>IF(VLOOKUP(F$5,'[1]HSE TNA'!$A$6:$AL$36,MATCH(CONCATENATE($C60,$D60),'[1]HSE TNA'!$A$5:$AL$5,0),FALSE)=0,"",VLOOKUP(F$5,'[1]HSE TNA'!$A$6:$AL$36,MATCH(CONCATENATE($C60,$D60),'[1]HSE TNA'!$A$5:$AL$5,0),FALSE))</f>
        <v>1</v>
      </c>
      <c r="G60" s="27">
        <f>IF(VLOOKUP(G$5,'[1]HSE TNA'!$A$6:$AL$36,MATCH(CONCATENATE($C60,$D60),'[1]HSE TNA'!$A$5:$AL$5,0),FALSE)=0,"",VLOOKUP(G$5,'[1]HSE TNA'!$A$6:$AL$36,MATCH(CONCATENATE($C60,$D60),'[1]HSE TNA'!$A$5:$AL$5,0),FALSE))</f>
        <v>1</v>
      </c>
      <c r="H60" s="27">
        <f>IF(VLOOKUP(H$5,'[1]HSE TNA'!$A$6:$AL$36,MATCH(CONCATENATE($C60,$D60),'[1]HSE TNA'!$A$5:$AL$5,0),FALSE)=0,"",VLOOKUP(H$5,'[1]HSE TNA'!$A$6:$AL$36,MATCH(CONCATENATE($C60,$D60),'[1]HSE TNA'!$A$5:$AL$5,0),FALSE))</f>
        <v>1</v>
      </c>
      <c r="I60" s="94">
        <f>IF(VLOOKUP(I$5,'[1]HSE TNA'!$A$6:$AL$36,MATCH(CONCATENATE($C60,$D60),'[1]HSE TNA'!$A$5:$AL$5,0),FALSE)=0,"",VLOOKUP(I$5,'[1]HSE TNA'!$A$6:$AL$36,MATCH(CONCATENATE($C60,$D60),'[1]HSE TNA'!$A$5:$AL$5,0),FALSE))</f>
        <v>1</v>
      </c>
      <c r="J60" s="94">
        <f>IF(VLOOKUP(J$5,'[1]HSE TNA'!$A$6:$AL$36,MATCH(CONCATENATE($C60,$D60),'[1]HSE TNA'!$A$5:$AL$5,0),FALSE)=0,"",VLOOKUP(J$5,'[1]HSE TNA'!$A$6:$AL$36,MATCH(CONCATENATE($C60,$D60),'[1]HSE TNA'!$A$5:$AL$5,0),FALSE))</f>
        <v>1</v>
      </c>
      <c r="K60" s="27">
        <f>IF(VLOOKUP(K$5,'[1]HSE TNA'!$A$6:$AL$36,MATCH(CONCATENATE($C60,$D60),'[1]HSE TNA'!$A$5:$AL$5,0),FALSE)=0,"",VLOOKUP(K$5,'[1]HSE TNA'!$A$6:$AL$36,MATCH(CONCATENATE($C60,$D60),'[1]HSE TNA'!$A$5:$AL$5,0),FALSE))</f>
        <v>1</v>
      </c>
      <c r="L60" s="94">
        <f>IF(VLOOKUP(L$5,'[1]HSE TNA'!$A$6:$AL$36,MATCH(CONCATENATE($C60,$D60),'[1]HSE TNA'!$A$5:$AL$5,0),FALSE)=0,"",VLOOKUP(L$5,'[1]HSE TNA'!$A$6:$AL$36,MATCH(CONCATENATE($C60,$D60),'[1]HSE TNA'!$A$5:$AL$5,0),FALSE))</f>
        <v>1</v>
      </c>
      <c r="M60" s="29" t="str">
        <f>IF(VLOOKUP(M$5,'[1]HSE TNA'!$A$6:$AL$36,MATCH(CONCATENATE($C60,$D60),'[1]HSE TNA'!$A$5:$AL$5,0),FALSE)=0,"",VLOOKUP(M$5,'[1]HSE TNA'!$A$6:$AL$36,MATCH(CONCATENATE($C60,$D60),'[1]HSE TNA'!$A$5:$AL$5,0),FALSE))</f>
        <v/>
      </c>
      <c r="N60" s="95">
        <f>IF(VLOOKUP(N$5,'[1]HSE TNA'!$A$6:$AL$36,MATCH(CONCATENATE($C60,$D60),'[1]HSE TNA'!$A$5:$AL$5,0),FALSE)=0,"",VLOOKUP(N$5,'[1]HSE TNA'!$A$6:$AL$36,MATCH(CONCATENATE($C60,$D60),'[1]HSE TNA'!$A$5:$AL$5,0),FALSE))</f>
        <v>1</v>
      </c>
      <c r="O60" s="95">
        <f>IF(VLOOKUP(O$5,'[1]HSE TNA'!$A$6:$AL$36,MATCH(CONCATENATE($C60,$D60),'[1]HSE TNA'!$A$5:$AL$5,0),FALSE)=0,"",VLOOKUP(O$5,'[1]HSE TNA'!$A$6:$AL$36,MATCH(CONCATENATE($C60,$D60),'[1]HSE TNA'!$A$5:$AL$5,0),FALSE))</f>
        <v>1</v>
      </c>
      <c r="P60" s="95" t="str">
        <f>IF(VLOOKUP(P$5,'[1]HSE TNA'!$A$6:$AL$36,MATCH(CONCATENATE($C60,$D60),'[1]HSE TNA'!$A$5:$AL$5,0),FALSE)=0,"",VLOOKUP(P$5,'[1]HSE TNA'!$A$6:$AL$36,MATCH(CONCATENATE($C60,$D60),'[1]HSE TNA'!$A$5:$AL$5,0),FALSE))</f>
        <v/>
      </c>
      <c r="Q60" s="95" t="str">
        <f>IF(VLOOKUP(Q$5,'[1]HSE TNA'!$A$6:$AL$36,MATCH(CONCATENATE($C60,$D60),'[1]HSE TNA'!$A$5:$AL$5,0),FALSE)=0,"",VLOOKUP(Q$5,'[1]HSE TNA'!$A$6:$AL$36,MATCH(CONCATENATE($C60,$D60),'[1]HSE TNA'!$A$5:$AL$5,0),FALSE))</f>
        <v/>
      </c>
      <c r="R60" s="95" t="str">
        <f>IF(VLOOKUP(R$5,'[1]HSE TNA'!$A$6:$AL$36,MATCH(CONCATENATE($C60,$D60),'[1]HSE TNA'!$A$5:$AL$5,0),FALSE)=0,"",VLOOKUP(R$5,'[1]HSE TNA'!$A$6:$AL$36,MATCH(CONCATENATE($C60,$D60),'[1]HSE TNA'!$A$5:$AL$5,0),FALSE))</f>
        <v/>
      </c>
      <c r="S60" s="96">
        <f>IF(VLOOKUP(S$5,'[1]HSE TNA'!$A$6:$AL$36,MATCH(CONCATENATE($C60,$D60),'[1]HSE TNA'!$A$5:$AL$5,0),FALSE)=0,"",VLOOKUP(S$5,'[1]HSE TNA'!$A$6:$AL$36,MATCH(CONCATENATE($C60,$D60),'[1]HSE TNA'!$A$5:$AL$5,0),FALSE))</f>
        <v>1</v>
      </c>
      <c r="T60" s="97">
        <f>IF(VLOOKUP(S$5,'[1]HSE TNA'!$A$6:$AL$36,MATCH(CONCATENATE($C60,$D60),'[1]HSE TNA'!$A$5:$AL$5,0),FALSE)=0,"",VLOOKUP(S$5,'[1]HSE TNA'!$A$6:$AL$36,MATCH(CONCATENATE($C60,$D60),'[1]HSE TNA'!$A$5:$AL$5,0),FALSE))</f>
        <v>1</v>
      </c>
      <c r="U60" s="31"/>
      <c r="V60" s="31" t="str">
        <f>IF(VLOOKUP(U$5,'[1]HSE TNA'!$A$6:$AL$36,MATCH(CONCATENATE($C60,$D60),'[1]HSE TNA'!$A$5:$AL$5,0),FALSE)=0,"",VLOOKUP(U$5,'[1]HSE TNA'!$A$6:$AL$36,MATCH(CONCATENATE($C60,$D60),'[1]HSE TNA'!$A$5:$AL$5,0),FALSE))</f>
        <v/>
      </c>
      <c r="W60" s="31" t="str">
        <f>IF(VLOOKUP(V$5,'[1]HSE TNA'!$A$6:$AL$36,MATCH(CONCATENATE($C60,$D60),'[1]HSE TNA'!$A$5:$AL$5,0),FALSE)=0,"",VLOOKUP(V$5,'[1]HSE TNA'!$A$6:$AL$36,MATCH(CONCATENATE($C60,$D60),'[1]HSE TNA'!$A$5:$AL$5,0),FALSE))</f>
        <v/>
      </c>
      <c r="X60" s="31" t="str">
        <f>IF(VLOOKUP(W$5,'[1]HSE TNA'!$A$6:$AL$36,MATCH(CONCATENATE($C60,$D60),'[1]HSE TNA'!$A$5:$AL$5,0),FALSE)=0,"",VLOOKUP(W$5,'[1]HSE TNA'!$A$6:$AL$36,MATCH(CONCATENATE($C60,$D60),'[1]HSE TNA'!$A$5:$AL$5,0),FALSE))</f>
        <v/>
      </c>
      <c r="Y60" s="31" t="str">
        <f>IF(VLOOKUP(X$5,'[1]HSE TNA'!$A$6:$AL$36,MATCH(CONCATENATE($C60,$D60),'[1]HSE TNA'!$A$5:$AL$5,0),FALSE)=0,"",VLOOKUP(X$5,'[1]HSE TNA'!$A$6:$AL$36,MATCH(CONCATENATE($C60,$D60),'[1]HSE TNA'!$A$5:$AL$5,0),FALSE))</f>
        <v/>
      </c>
      <c r="Z60" s="31" t="str">
        <f>IF(VLOOKUP(Y$5,'[1]HSE TNA'!$A$6:$AL$36,MATCH(CONCATENATE($C60,$D60),'[1]HSE TNA'!$A$5:$AL$5,0),FALSE)=0,"",VLOOKUP(Y$5,'[1]HSE TNA'!$A$6:$AL$36,MATCH(CONCATENATE($C60,$D60),'[1]HSE TNA'!$A$5:$AL$5,0),FALSE))</f>
        <v/>
      </c>
      <c r="AA60" s="31" t="str">
        <f>IF(VLOOKUP(Z$5,'[1]HSE TNA'!$A$6:$AL$36,MATCH(CONCATENATE($C60,$D60),'[1]HSE TNA'!$A$5:$AL$5,0),FALSE)=0,"",VLOOKUP(Z$5,'[1]HSE TNA'!$A$6:$AL$36,MATCH(CONCATENATE($C60,$D60),'[1]HSE TNA'!$A$5:$AL$5,0),FALSE))</f>
        <v/>
      </c>
      <c r="AB60" s="98" t="str">
        <f>IF(VLOOKUP(AA$5,'[1]HSE TNA'!$A$6:$AL$36,MATCH(CONCATENATE($C60,$D60),'[1]HSE TNA'!$A$5:$AL$5,0),FALSE)=0,"",VLOOKUP(AA$5,'[1]HSE TNA'!$A$6:$AL$36,MATCH(CONCATENATE($C60,$D60),'[1]HSE TNA'!$A$5:$AL$5,0),FALSE))</f>
        <v/>
      </c>
    </row>
    <row r="61" spans="1:28" x14ac:dyDescent="0.35">
      <c r="A61" s="161"/>
      <c r="B61" s="45" t="s">
        <v>111</v>
      </c>
      <c r="C61" s="77" t="str">
        <f>$A$60</f>
        <v>Trait Evaluation</v>
      </c>
      <c r="D61" s="92" t="s">
        <v>110</v>
      </c>
      <c r="E61" s="46"/>
      <c r="F61" s="78">
        <f>IF(VLOOKUP(F$5,'[1]HSE TNA'!$A$6:$AL$36,MATCH(CONCATENATE($C61,$D61),'[1]HSE TNA'!$A$5:$AL$5,0),FALSE)=0,"",VLOOKUP(F$5,'[1]HSE TNA'!$A$6:$AL$36,MATCH(CONCATENATE($C61,$D61),'[1]HSE TNA'!$A$5:$AL$5,0),FALSE))</f>
        <v>1</v>
      </c>
      <c r="G61" s="47">
        <f>IF(VLOOKUP(G$5,'[1]HSE TNA'!$A$6:$AL$36,MATCH(CONCATENATE($C61,$D61),'[1]HSE TNA'!$A$5:$AL$5,0),FALSE)=0,"",VLOOKUP(G$5,'[1]HSE TNA'!$A$6:$AL$36,MATCH(CONCATENATE($C61,$D61),'[1]HSE TNA'!$A$5:$AL$5,0),FALSE))</f>
        <v>1</v>
      </c>
      <c r="H61" s="47">
        <f>IF(VLOOKUP(H$5,'[1]HSE TNA'!$A$6:$AL$36,MATCH(CONCATENATE($C61,$D61),'[1]HSE TNA'!$A$5:$AL$5,0),FALSE)=0,"",VLOOKUP(H$5,'[1]HSE TNA'!$A$6:$AL$36,MATCH(CONCATENATE($C61,$D61),'[1]HSE TNA'!$A$5:$AL$5,0),FALSE))</f>
        <v>1</v>
      </c>
      <c r="I61" s="99">
        <f>IF(VLOOKUP(I$5,'[1]HSE TNA'!$A$6:$AL$36,MATCH(CONCATENATE($C61,$D61),'[1]HSE TNA'!$A$5:$AL$5,0),FALSE)=0,"",VLOOKUP(I$5,'[1]HSE TNA'!$A$6:$AL$36,MATCH(CONCATENATE($C61,$D61),'[1]HSE TNA'!$A$5:$AL$5,0),FALSE))</f>
        <v>1</v>
      </c>
      <c r="J61" s="100">
        <f>IF(VLOOKUP(J$5,'[1]HSE TNA'!$A$6:$AL$36,MATCH(CONCATENATE($C61,$D61),'[1]HSE TNA'!$A$5:$AL$5,0),FALSE)=0,"",VLOOKUP(J$5,'[1]HSE TNA'!$A$6:$AL$36,MATCH(CONCATENATE($C61,$D61),'[1]HSE TNA'!$A$5:$AL$5,0),FALSE))</f>
        <v>1</v>
      </c>
      <c r="K61" s="47">
        <f>IF(VLOOKUP(K$5,'[1]HSE TNA'!$A$6:$AL$36,MATCH(CONCATENATE($C61,$D61),'[1]HSE TNA'!$A$5:$AL$5,0),FALSE)=0,"",VLOOKUP(K$5,'[1]HSE TNA'!$A$6:$AL$36,MATCH(CONCATENATE($C61,$D61),'[1]HSE TNA'!$A$5:$AL$5,0),FALSE))</f>
        <v>1</v>
      </c>
      <c r="L61" s="99">
        <f>IF(VLOOKUP(L$5,'[1]HSE TNA'!$A$6:$AL$36,MATCH(CONCATENATE($C61,$D61),'[1]HSE TNA'!$A$5:$AL$5,0),FALSE)=0,"",VLOOKUP(L$5,'[1]HSE TNA'!$A$6:$AL$36,MATCH(CONCATENATE($C61,$D61),'[1]HSE TNA'!$A$5:$AL$5,0),FALSE))</f>
        <v>1</v>
      </c>
      <c r="M61" s="49" t="str">
        <f>IF(VLOOKUP(M$5,'[1]HSE TNA'!$A$6:$AL$36,MATCH(CONCATENATE($C61,$D61),'[1]HSE TNA'!$A$5:$AL$5,0),FALSE)=0,"",VLOOKUP(M$5,'[1]HSE TNA'!$A$6:$AL$36,MATCH(CONCATENATE($C61,$D61),'[1]HSE TNA'!$A$5:$AL$5,0),FALSE))</f>
        <v/>
      </c>
      <c r="N61" s="101">
        <f>IF(VLOOKUP(N$5,'[1]HSE TNA'!$A$6:$AL$36,MATCH(CONCATENATE($C61,$D61),'[1]HSE TNA'!$A$5:$AL$5,0),FALSE)=0,"",VLOOKUP(N$5,'[1]HSE TNA'!$A$6:$AL$36,MATCH(CONCATENATE($C61,$D61),'[1]HSE TNA'!$A$5:$AL$5,0),FALSE))</f>
        <v>1</v>
      </c>
      <c r="O61" s="101">
        <f>IF(VLOOKUP(O$5,'[1]HSE TNA'!$A$6:$AL$36,MATCH(CONCATENATE($C61,$D61),'[1]HSE TNA'!$A$5:$AL$5,0),FALSE)=0,"",VLOOKUP(O$5,'[1]HSE TNA'!$A$6:$AL$36,MATCH(CONCATENATE($C61,$D61),'[1]HSE TNA'!$A$5:$AL$5,0),FALSE))</f>
        <v>1</v>
      </c>
      <c r="P61" s="101" t="str">
        <f>IF(VLOOKUP(P$5,'[1]HSE TNA'!$A$6:$AL$36,MATCH(CONCATENATE($C61,$D61),'[1]HSE TNA'!$A$5:$AL$5,0),FALSE)=0,"",VLOOKUP(P$5,'[1]HSE TNA'!$A$6:$AL$36,MATCH(CONCATENATE($C61,$D61),'[1]HSE TNA'!$A$5:$AL$5,0),FALSE))</f>
        <v/>
      </c>
      <c r="Q61" s="101" t="str">
        <f>IF(VLOOKUP(Q$5,'[1]HSE TNA'!$A$6:$AL$36,MATCH(CONCATENATE($C61,$D61),'[1]HSE TNA'!$A$5:$AL$5,0),FALSE)=0,"",VLOOKUP(Q$5,'[1]HSE TNA'!$A$6:$AL$36,MATCH(CONCATENATE($C61,$D61),'[1]HSE TNA'!$A$5:$AL$5,0),FALSE))</f>
        <v/>
      </c>
      <c r="R61" s="101" t="str">
        <f>IF(VLOOKUP(R$5,'[1]HSE TNA'!$A$6:$AL$36,MATCH(CONCATENATE($C61,$D61),'[1]HSE TNA'!$A$5:$AL$5,0),FALSE)=0,"",VLOOKUP(R$5,'[1]HSE TNA'!$A$6:$AL$36,MATCH(CONCATENATE($C61,$D61),'[1]HSE TNA'!$A$5:$AL$5,0),FALSE))</f>
        <v/>
      </c>
      <c r="S61" s="102">
        <f>IF(VLOOKUP(S$5,'[1]HSE TNA'!$A$6:$AL$36,MATCH(CONCATENATE($C61,$D61),'[1]HSE TNA'!$A$5:$AL$5,0),FALSE)=0,"",VLOOKUP(S$5,'[1]HSE TNA'!$A$6:$AL$36,MATCH(CONCATENATE($C61,$D61),'[1]HSE TNA'!$A$5:$AL$5,0),FALSE))</f>
        <v>1</v>
      </c>
      <c r="T61" s="103">
        <f>IF(VLOOKUP(S$5,'[1]HSE TNA'!$A$6:$AL$36,MATCH(CONCATENATE($C61,$D61),'[1]HSE TNA'!$A$5:$AL$5,0),FALSE)=0,"",VLOOKUP(S$5,'[1]HSE TNA'!$A$6:$AL$36,MATCH(CONCATENATE($C61,$D61),'[1]HSE TNA'!$A$5:$AL$5,0),FALSE))</f>
        <v>1</v>
      </c>
      <c r="U61" s="51"/>
      <c r="V61" s="51" t="str">
        <f>IF(VLOOKUP(U$5,'[1]HSE TNA'!$A$6:$AL$36,MATCH(CONCATENATE($C61,$D61),'[1]HSE TNA'!$A$5:$AL$5,0),FALSE)=0,"",VLOOKUP(U$5,'[1]HSE TNA'!$A$6:$AL$36,MATCH(CONCATENATE($C61,$D61),'[1]HSE TNA'!$A$5:$AL$5,0),FALSE))</f>
        <v/>
      </c>
      <c r="W61" s="51" t="str">
        <f>IF(VLOOKUP(V$5,'[1]HSE TNA'!$A$6:$AL$36,MATCH(CONCATENATE($C61,$D61),'[1]HSE TNA'!$A$5:$AL$5,0),FALSE)=0,"",VLOOKUP(V$5,'[1]HSE TNA'!$A$6:$AL$36,MATCH(CONCATENATE($C61,$D61),'[1]HSE TNA'!$A$5:$AL$5,0),FALSE))</f>
        <v/>
      </c>
      <c r="X61" s="51" t="str">
        <f>IF(VLOOKUP(W$5,'[1]HSE TNA'!$A$6:$AL$36,MATCH(CONCATENATE($C61,$D61),'[1]HSE TNA'!$A$5:$AL$5,0),FALSE)=0,"",VLOOKUP(W$5,'[1]HSE TNA'!$A$6:$AL$36,MATCH(CONCATENATE($C61,$D61),'[1]HSE TNA'!$A$5:$AL$5,0),FALSE))</f>
        <v/>
      </c>
      <c r="Y61" s="51" t="str">
        <f>IF(VLOOKUP(X$5,'[1]HSE TNA'!$A$6:$AL$36,MATCH(CONCATENATE($C61,$D61),'[1]HSE TNA'!$A$5:$AL$5,0),FALSE)=0,"",VLOOKUP(X$5,'[1]HSE TNA'!$A$6:$AL$36,MATCH(CONCATENATE($C61,$D61),'[1]HSE TNA'!$A$5:$AL$5,0),FALSE))</f>
        <v/>
      </c>
      <c r="Z61" s="51" t="str">
        <f>IF(VLOOKUP(Y$5,'[1]HSE TNA'!$A$6:$AL$36,MATCH(CONCATENATE($C61,$D61),'[1]HSE TNA'!$A$5:$AL$5,0),FALSE)=0,"",VLOOKUP(Y$5,'[1]HSE TNA'!$A$6:$AL$36,MATCH(CONCATENATE($C61,$D61),'[1]HSE TNA'!$A$5:$AL$5,0),FALSE))</f>
        <v/>
      </c>
      <c r="AA61" s="51" t="str">
        <f>IF(VLOOKUP(Z$5,'[1]HSE TNA'!$A$6:$AL$36,MATCH(CONCATENATE($C61,$D61),'[1]HSE TNA'!$A$5:$AL$5,0),FALSE)=0,"",VLOOKUP(Z$5,'[1]HSE TNA'!$A$6:$AL$36,MATCH(CONCATENATE($C61,$D61),'[1]HSE TNA'!$A$5:$AL$5,0),FALSE))</f>
        <v/>
      </c>
      <c r="AB61" s="104" t="str">
        <f>IF(VLOOKUP(AA$5,'[1]HSE TNA'!$A$6:$AL$36,MATCH(CONCATENATE($C61,$D61),'[1]HSE TNA'!$A$5:$AL$5,0),FALSE)=0,"",VLOOKUP(AA$5,'[1]HSE TNA'!$A$6:$AL$36,MATCH(CONCATENATE($C61,$D61),'[1]HSE TNA'!$A$5:$AL$5,0),FALSE))</f>
        <v/>
      </c>
    </row>
    <row r="62" spans="1:28" ht="14.5" thickBot="1" x14ac:dyDescent="0.4">
      <c r="A62" s="160"/>
      <c r="B62" s="72" t="s">
        <v>112</v>
      </c>
      <c r="C62" s="59" t="str">
        <f>$A$60</f>
        <v>Trait Evaluation</v>
      </c>
      <c r="D62" s="72" t="s">
        <v>110</v>
      </c>
      <c r="E62" s="60"/>
      <c r="F62" s="61">
        <f>IF(VLOOKUP(F$5,'[1]HSE TNA'!$A$6:$AL$36,MATCH(CONCATENATE($C62,$D62),'[1]HSE TNA'!$A$5:$AL$5,0),FALSE)=0,"",VLOOKUP(F$5,'[1]HSE TNA'!$A$6:$AL$36,MATCH(CONCATENATE($C62,$D62),'[1]HSE TNA'!$A$5:$AL$5,0),FALSE))</f>
        <v>1</v>
      </c>
      <c r="G62" s="62">
        <f>IF(VLOOKUP(G$5,'[1]HSE TNA'!$A$6:$AL$36,MATCH(CONCATENATE($C62,$D62),'[1]HSE TNA'!$A$5:$AL$5,0),FALSE)=0,"",VLOOKUP(G$5,'[1]HSE TNA'!$A$6:$AL$36,MATCH(CONCATENATE($C62,$D62),'[1]HSE TNA'!$A$5:$AL$5,0),FALSE))</f>
        <v>1</v>
      </c>
      <c r="H62" s="105">
        <f>IF(VLOOKUP(H$5,'[1]HSE TNA'!$A$6:$AL$36,MATCH(CONCATENATE($C62,$D62),'[1]HSE TNA'!$A$5:$AL$5,0),FALSE)=0,"",VLOOKUP(H$5,'[1]HSE TNA'!$A$6:$AL$36,MATCH(CONCATENATE($C62,$D62),'[1]HSE TNA'!$A$5:$AL$5,0),FALSE))</f>
        <v>1</v>
      </c>
      <c r="I62" s="62">
        <f>IF(VLOOKUP(I$5,'[1]HSE TNA'!$A$6:$AL$36,MATCH(CONCATENATE($C62,$D62),'[1]HSE TNA'!$A$5:$AL$5,0),FALSE)=0,"",VLOOKUP(I$5,'[1]HSE TNA'!$A$6:$AL$36,MATCH(CONCATENATE($C62,$D62),'[1]HSE TNA'!$A$5:$AL$5,0),FALSE))</f>
        <v>1</v>
      </c>
      <c r="J62" s="105">
        <f>IF(VLOOKUP(J$5,'[1]HSE TNA'!$A$6:$AL$36,MATCH(CONCATENATE($C62,$D62),'[1]HSE TNA'!$A$5:$AL$5,0),FALSE)=0,"",VLOOKUP(J$5,'[1]HSE TNA'!$A$6:$AL$36,MATCH(CONCATENATE($C62,$D62),'[1]HSE TNA'!$A$5:$AL$5,0),FALSE))</f>
        <v>1</v>
      </c>
      <c r="K62" s="62">
        <f>IF(VLOOKUP(K$5,'[1]HSE TNA'!$A$6:$AL$36,MATCH(CONCATENATE($C62,$D62),'[1]HSE TNA'!$A$5:$AL$5,0),FALSE)=0,"",VLOOKUP(K$5,'[1]HSE TNA'!$A$6:$AL$36,MATCH(CONCATENATE($C62,$D62),'[1]HSE TNA'!$A$5:$AL$5,0),FALSE))</f>
        <v>1</v>
      </c>
      <c r="L62" s="106">
        <f>IF(VLOOKUP(L$5,'[1]HSE TNA'!$A$6:$AL$36,MATCH(CONCATENATE($C62,$D62),'[1]HSE TNA'!$A$5:$AL$5,0),FALSE)=0,"",VLOOKUP(L$5,'[1]HSE TNA'!$A$6:$AL$36,MATCH(CONCATENATE($C62,$D62),'[1]HSE TNA'!$A$5:$AL$5,0),FALSE))</f>
        <v>1</v>
      </c>
      <c r="M62" s="64" t="str">
        <f>IF(VLOOKUP(M$5,'[1]HSE TNA'!$A$6:$AL$36,MATCH(CONCATENATE($C62,$D62),'[1]HSE TNA'!$A$5:$AL$5,0),FALSE)=0,"",VLOOKUP(M$5,'[1]HSE TNA'!$A$6:$AL$36,MATCH(CONCATENATE($C62,$D62),'[1]HSE TNA'!$A$5:$AL$5,0),FALSE))</f>
        <v/>
      </c>
      <c r="N62" s="107">
        <f>IF(VLOOKUP(N$5,'[1]HSE TNA'!$A$6:$AL$36,MATCH(CONCATENATE($C62,$D62),'[1]HSE TNA'!$A$5:$AL$5,0),FALSE)=0,"",VLOOKUP(N$5,'[1]HSE TNA'!$A$6:$AL$36,MATCH(CONCATENATE($C62,$D62),'[1]HSE TNA'!$A$5:$AL$5,0),FALSE))</f>
        <v>1</v>
      </c>
      <c r="O62" s="107">
        <f>IF(VLOOKUP(O$5,'[1]HSE TNA'!$A$6:$AL$36,MATCH(CONCATENATE($C62,$D62),'[1]HSE TNA'!$A$5:$AL$5,0),FALSE)=0,"",VLOOKUP(O$5,'[1]HSE TNA'!$A$6:$AL$36,MATCH(CONCATENATE($C62,$D62),'[1]HSE TNA'!$A$5:$AL$5,0),FALSE))</f>
        <v>1</v>
      </c>
      <c r="P62" s="107" t="str">
        <f>IF(VLOOKUP(P$5,'[1]HSE TNA'!$A$6:$AL$36,MATCH(CONCATENATE($C62,$D62),'[1]HSE TNA'!$A$5:$AL$5,0),FALSE)=0,"",VLOOKUP(P$5,'[1]HSE TNA'!$A$6:$AL$36,MATCH(CONCATENATE($C62,$D62),'[1]HSE TNA'!$A$5:$AL$5,0),FALSE))</f>
        <v/>
      </c>
      <c r="Q62" s="107" t="str">
        <f>IF(VLOOKUP(Q$5,'[1]HSE TNA'!$A$6:$AL$36,MATCH(CONCATENATE($C62,$D62),'[1]HSE TNA'!$A$5:$AL$5,0),FALSE)=0,"",VLOOKUP(Q$5,'[1]HSE TNA'!$A$6:$AL$36,MATCH(CONCATENATE($C62,$D62),'[1]HSE TNA'!$A$5:$AL$5,0),FALSE))</f>
        <v/>
      </c>
      <c r="R62" s="108" t="str">
        <f>IF(VLOOKUP(R$5,'[1]HSE TNA'!$A$6:$AL$36,MATCH(CONCATENATE($C62,$D62),'[1]HSE TNA'!$A$5:$AL$5,0),FALSE)=0,"",VLOOKUP(R$5,'[1]HSE TNA'!$A$6:$AL$36,MATCH(CONCATENATE($C62,$D62),'[1]HSE TNA'!$A$5:$AL$5,0),FALSE))</f>
        <v/>
      </c>
      <c r="S62" s="108">
        <f>IF(VLOOKUP(S$5,'[1]HSE TNA'!$A$6:$AL$36,MATCH(CONCATENATE($C62,$D62),'[1]HSE TNA'!$A$5:$AL$5,0),FALSE)=0,"",VLOOKUP(S$5,'[1]HSE TNA'!$A$6:$AL$36,MATCH(CONCATENATE($C62,$D62),'[1]HSE TNA'!$A$5:$AL$5,0),FALSE))</f>
        <v>1</v>
      </c>
      <c r="T62" s="86">
        <f>IF(VLOOKUP(S$5,'[1]HSE TNA'!$A$6:$AL$36,MATCH(CONCATENATE($C62,$D62),'[1]HSE TNA'!$A$5:$AL$5,0),FALSE)=0,"",VLOOKUP(S$5,'[1]HSE TNA'!$A$6:$AL$36,MATCH(CONCATENATE($C62,$D62),'[1]HSE TNA'!$A$5:$AL$5,0),FALSE))</f>
        <v>1</v>
      </c>
      <c r="U62" s="86"/>
      <c r="V62" s="86" t="str">
        <f>IF(VLOOKUP(U$5,'[1]HSE TNA'!$A$6:$AL$36,MATCH(CONCATENATE($C62,$D62),'[1]HSE TNA'!$A$5:$AL$5,0),FALSE)=0,"",VLOOKUP(U$5,'[1]HSE TNA'!$A$6:$AL$36,MATCH(CONCATENATE($C62,$D62),'[1]HSE TNA'!$A$5:$AL$5,0),FALSE))</f>
        <v/>
      </c>
      <c r="W62" s="86" t="str">
        <f>IF(VLOOKUP(V$5,'[1]HSE TNA'!$A$6:$AL$36,MATCH(CONCATENATE($C62,$D62),'[1]HSE TNA'!$A$5:$AL$5,0),FALSE)=0,"",VLOOKUP(V$5,'[1]HSE TNA'!$A$6:$AL$36,MATCH(CONCATENATE($C62,$D62),'[1]HSE TNA'!$A$5:$AL$5,0),FALSE))</f>
        <v/>
      </c>
      <c r="X62" s="86" t="str">
        <f>IF(VLOOKUP(W$5,'[1]HSE TNA'!$A$6:$AL$36,MATCH(CONCATENATE($C62,$D62),'[1]HSE TNA'!$A$5:$AL$5,0),FALSE)=0,"",VLOOKUP(W$5,'[1]HSE TNA'!$A$6:$AL$36,MATCH(CONCATENATE($C62,$D62),'[1]HSE TNA'!$A$5:$AL$5,0),FALSE))</f>
        <v/>
      </c>
      <c r="Y62" s="86" t="str">
        <f>IF(VLOOKUP(X$5,'[1]HSE TNA'!$A$6:$AL$36,MATCH(CONCATENATE($C62,$D62),'[1]HSE TNA'!$A$5:$AL$5,0),FALSE)=0,"",VLOOKUP(X$5,'[1]HSE TNA'!$A$6:$AL$36,MATCH(CONCATENATE($C62,$D62),'[1]HSE TNA'!$A$5:$AL$5,0),FALSE))</f>
        <v/>
      </c>
      <c r="Z62" s="86" t="str">
        <f>IF(VLOOKUP(Y$5,'[1]HSE TNA'!$A$6:$AL$36,MATCH(CONCATENATE($C62,$D62),'[1]HSE TNA'!$A$5:$AL$5,0),FALSE)=0,"",VLOOKUP(Y$5,'[1]HSE TNA'!$A$6:$AL$36,MATCH(CONCATENATE($C62,$D62),'[1]HSE TNA'!$A$5:$AL$5,0),FALSE))</f>
        <v/>
      </c>
      <c r="AA62" s="86" t="str">
        <f>IF(VLOOKUP(Z$5,'[1]HSE TNA'!$A$6:$AL$36,MATCH(CONCATENATE($C62,$D62),'[1]HSE TNA'!$A$5:$AL$5,0),FALSE)=0,"",VLOOKUP(Z$5,'[1]HSE TNA'!$A$6:$AL$36,MATCH(CONCATENATE($C62,$D62),'[1]HSE TNA'!$A$5:$AL$5,0),FALSE))</f>
        <v/>
      </c>
      <c r="AB62" s="109" t="str">
        <f>IF(VLOOKUP(AA$5,'[1]HSE TNA'!$A$6:$AL$36,MATCH(CONCATENATE($C62,$D62),'[1]HSE TNA'!$A$5:$AL$5,0),FALSE)=0,"",VLOOKUP(AA$5,'[1]HSE TNA'!$A$6:$AL$36,MATCH(CONCATENATE($C62,$D62),'[1]HSE TNA'!$A$5:$AL$5,0),FALSE))</f>
        <v/>
      </c>
    </row>
    <row r="63" spans="1:28" x14ac:dyDescent="0.35">
      <c r="A63" s="156" t="s">
        <v>113</v>
      </c>
      <c r="B63" s="121" t="s">
        <v>114</v>
      </c>
      <c r="C63" s="73" t="str">
        <f>$A$63</f>
        <v>Trait Assessment</v>
      </c>
      <c r="D63" s="24" t="s">
        <v>83</v>
      </c>
      <c r="E63" s="25"/>
      <c r="F63" s="26">
        <f>IF(VLOOKUP(F$5,'[1]HSE TNA'!$A$6:$AK$36,MATCH(CONCATENATE($C63,$D63),'[1]HSE TNA'!$A$5:$AK$5,0),FALSE)=0,"",VLOOKUP(F$5,'[1]HSE TNA'!$A$6:$AK$36,MATCH(CONCATENATE($C63,$D63),'[1]HSE TNA'!$A$5:$AK$5,0),FALSE))</f>
        <v>1</v>
      </c>
      <c r="G63" s="27">
        <f>IF(VLOOKUP(G$5,'[1]HSE TNA'!$A$6:$AK$36,MATCH(CONCATENATE($C63,$D63),'[1]HSE TNA'!$A$5:$AK$5,0),FALSE)=0,"",VLOOKUP(G$5,'[1]HSE TNA'!$A$6:$AK$36,MATCH(CONCATENATE($C63,$D63),'[1]HSE TNA'!$A$5:$AK$5,0),FALSE))</f>
        <v>1</v>
      </c>
      <c r="H63" s="27">
        <f>IF(VLOOKUP(H$5,'[1]HSE TNA'!$A$6:$AK$36,MATCH(CONCATENATE($C63,$D63),'[1]HSE TNA'!$A$5:$AK$5,0),FALSE)=0,"",VLOOKUP(H$5,'[1]HSE TNA'!$A$6:$AK$36,MATCH(CONCATENATE($C63,$D63),'[1]HSE TNA'!$A$5:$AK$5,0),FALSE))</f>
        <v>1</v>
      </c>
      <c r="I63" s="110">
        <f>IF(VLOOKUP(I$5,'[1]HSE TNA'!$A$6:$AK$36,MATCH(CONCATENATE($C63,$D63),'[1]HSE TNA'!$A$5:$AK$5,0),FALSE)=0,"",VLOOKUP(I$5,'[1]HSE TNA'!$A$6:$AK$36,MATCH(CONCATENATE($C63,$D63),'[1]HSE TNA'!$A$5:$AK$5,0),FALSE))</f>
        <v>1</v>
      </c>
      <c r="J63" s="111">
        <f>IF(VLOOKUP(J$5,'[1]HSE TNA'!$A$6:$AK$36,MATCH(CONCATENATE($C63,$D63),'[1]HSE TNA'!$A$5:$AK$5,0),FALSE)=0,"",VLOOKUP(J$5,'[1]HSE TNA'!$A$6:$AK$36,MATCH(CONCATENATE($C63,$D63),'[1]HSE TNA'!$A$5:$AK$5,0),FALSE))</f>
        <v>1</v>
      </c>
      <c r="K63" s="111">
        <f>IF(VLOOKUP(K$5,'[1]HSE TNA'!$A$6:$AK$36,MATCH(CONCATENATE($C63,$D63),'[1]HSE TNA'!$A$5:$AK$5,0),FALSE)=0,"",VLOOKUP(K$5,'[1]HSE TNA'!$A$6:$AK$36,MATCH(CONCATENATE($C63,$D63),'[1]HSE TNA'!$A$5:$AK$5,0),FALSE))</f>
        <v>1</v>
      </c>
      <c r="L63" s="111">
        <f>IF(VLOOKUP(L$5,'[1]HSE TNA'!$A$6:$AK$36,MATCH(CONCATENATE($C63,$D63),'[1]HSE TNA'!$A$5:$AK$5,0),FALSE)=0,"",VLOOKUP(L$5,'[1]HSE TNA'!$A$6:$AK$36,MATCH(CONCATENATE($C63,$D63),'[1]HSE TNA'!$A$5:$AK$5,0),FALSE))</f>
        <v>1</v>
      </c>
      <c r="M63" s="112" t="str">
        <f>IF(VLOOKUP(M$5,'[1]HSE TNA'!$A$6:$AK$36,MATCH(CONCATENATE($C63,$D63),'[1]HSE TNA'!$A$5:$AK$5,0),FALSE)=0,"",VLOOKUP(M$5,'[1]HSE TNA'!$A$6:$AK$36,MATCH(CONCATENATE($C63,$D63),'[1]HSE TNA'!$A$5:$AK$5,0),FALSE))</f>
        <v/>
      </c>
      <c r="N63" s="74">
        <f>IF(VLOOKUP(N$5,'[1]HSE TNA'!$A$6:$AK$36,MATCH(CONCATENATE($C63,$D63),'[1]HSE TNA'!$A$5:$AK$5,0),FALSE)=0,"",VLOOKUP(N$5,'[1]HSE TNA'!$A$6:$AK$36,MATCH(CONCATENATE($C63,$D63),'[1]HSE TNA'!$A$5:$AK$5,0),FALSE))</f>
        <v>1</v>
      </c>
      <c r="O63" s="74">
        <f>IF(VLOOKUP(O$5,'[1]HSE TNA'!$A$6:$AK$36,MATCH(CONCATENATE($C63,$D63),'[1]HSE TNA'!$A$5:$AK$5,0),FALSE)=0,"",VLOOKUP(O$5,'[1]HSE TNA'!$A$6:$AK$36,MATCH(CONCATENATE($C63,$D63),'[1]HSE TNA'!$A$5:$AK$5,0),FALSE))</f>
        <v>1</v>
      </c>
      <c r="P63" s="74">
        <f>IF(VLOOKUP(P$5,'[1]HSE TNA'!$A$6:$AK$36,MATCH(CONCATENATE($C63,$D63),'[1]HSE TNA'!$A$5:$AK$5,0),FALSE)=0,"",VLOOKUP(P$5,'[1]HSE TNA'!$A$6:$AK$36,MATCH(CONCATENATE($C63,$D63),'[1]HSE TNA'!$A$5:$AK$5,0),FALSE))</f>
        <v>1</v>
      </c>
      <c r="Q63" s="74" t="str">
        <f>IF(VLOOKUP(Q$5,'[1]HSE TNA'!$A$6:$AK$36,MATCH(CONCATENATE($C63,$D63),'[1]HSE TNA'!$A$5:$AK$5,0),FALSE)=0,"",VLOOKUP(Q$5,'[1]HSE TNA'!$A$6:$AK$36,MATCH(CONCATENATE($C63,$D63),'[1]HSE TNA'!$A$5:$AK$5,0),FALSE))</f>
        <v/>
      </c>
      <c r="R63" s="74" t="str">
        <f>IF(VLOOKUP(R$5,'[1]HSE TNA'!$A$6:$AK$36,MATCH(CONCATENATE($C63,$D63),'[1]HSE TNA'!$A$5:$AK$5,0),FALSE)=0,"",VLOOKUP(R$5,'[1]HSE TNA'!$A$6:$AK$36,MATCH(CONCATENATE($C63,$D63),'[1]HSE TNA'!$A$5:$AK$5,0),FALSE))</f>
        <v/>
      </c>
      <c r="S63" s="74">
        <f>IF(VLOOKUP(S$5,'[1]HSE TNA'!$A$6:$AK$36,MATCH(CONCATENATE($C63,$D63),'[1]HSE TNA'!$A$5:$AK$5,0),FALSE)=0,"",VLOOKUP(S$5,'[1]HSE TNA'!$A$6:$AK$36,MATCH(CONCATENATE($C63,$D63),'[1]HSE TNA'!$A$5:$AK$5,0),FALSE))</f>
        <v>1</v>
      </c>
      <c r="T63" s="31">
        <f>IF(VLOOKUP(T$5,'[1]HSE TNA'!$A$6:$AK$36,MATCH(CONCATENATE($C63,$D63),'[1]HSE TNA'!$A$5:$AK$5,0),FALSE)=0,"",VLOOKUP(T$5,'[1]HSE TNA'!$A$6:$AK$36,MATCH(CONCATENATE($C63,$D63),'[1]HSE TNA'!$A$5:$AK$5,0),FALSE))</f>
        <v>1</v>
      </c>
      <c r="U63" s="75" t="str">
        <f>IF(VLOOKUP(U$5,'[1]HSE TNA'!$A$6:$AK$36,MATCH(CONCATENATE($C63,$D63),'[1]HSE TNA'!$A$5:$AK$5,0),FALSE)=0,"",VLOOKUP(U$5,'[1]HSE TNA'!$A$6:$AK$36,MATCH(CONCATENATE($C63,$D63),'[1]HSE TNA'!$A$5:$AK$5,0),FALSE))</f>
        <v/>
      </c>
      <c r="V63" s="75" t="str">
        <f>IF(VLOOKUP(V$5,'[1]HSE TNA'!$A$6:$AK$36,MATCH(CONCATENATE($C63,$D63),'[1]HSE TNA'!$A$5:$AK$5,0),FALSE)=0,"",VLOOKUP(V$5,'[1]HSE TNA'!$A$6:$AK$36,MATCH(CONCATENATE($C63,$D63),'[1]HSE TNA'!$A$5:$AK$5,0),FALSE))</f>
        <v/>
      </c>
      <c r="W63" s="75" t="str">
        <f>IF(VLOOKUP(W$5,'[1]HSE TNA'!$A$6:$AK$36,MATCH(CONCATENATE($C63,$D63),'[1]HSE TNA'!$A$5:$AK$5,0),FALSE)=0,"",VLOOKUP(W$5,'[1]HSE TNA'!$A$6:$AK$36,MATCH(CONCATENATE($C63,$D63),'[1]HSE TNA'!$A$5:$AK$5,0),FALSE))</f>
        <v/>
      </c>
      <c r="X63" s="75" t="str">
        <f>IF(VLOOKUP(X$5,'[1]HSE TNA'!$A$6:$AK$36,MATCH(CONCATENATE($C63,$D63),'[1]HSE TNA'!$A$5:$AK$5,0),FALSE)=0,"",VLOOKUP(X$5,'[1]HSE TNA'!$A$6:$AK$36,MATCH(CONCATENATE($C63,$D63),'[1]HSE TNA'!$A$5:$AK$5,0),FALSE))</f>
        <v/>
      </c>
      <c r="Y63" s="75" t="str">
        <f>IF(VLOOKUP(Y$5,'[1]HSE TNA'!$A$6:$AK$36,MATCH(CONCATENATE($C63,$D63),'[1]HSE TNA'!$A$5:$AK$5,0),FALSE)=0,"",VLOOKUP(Y$5,'[1]HSE TNA'!$A$6:$AK$36,MATCH(CONCATENATE($C63,$D63),'[1]HSE TNA'!$A$5:$AK$5,0),FALSE))</f>
        <v/>
      </c>
      <c r="Z63" s="75" t="str">
        <f>IF(VLOOKUP(Z$5,'[1]HSE TNA'!$A$6:$AK$36,MATCH(CONCATENATE($C63,$D63),'[1]HSE TNA'!$A$5:$AK$5,0),FALSE)=0,"",VLOOKUP(Z$5,'[1]HSE TNA'!$A$6:$AK$36,MATCH(CONCATENATE($C63,$D63),'[1]HSE TNA'!$A$5:$AK$5,0),FALSE))</f>
        <v/>
      </c>
      <c r="AA63" s="75" t="str">
        <f>IF(VLOOKUP(AA$5,'[1]HSE TNA'!$A$6:$AK$36,MATCH(CONCATENATE($C63,$D63),'[1]HSE TNA'!$A$5:$AK$5,0),FALSE)=0,"",VLOOKUP(AA$5,'[1]HSE TNA'!$A$6:$AK$36,MATCH(CONCATENATE($C63,$D63),'[1]HSE TNA'!$A$5:$AK$5,0),FALSE))</f>
        <v/>
      </c>
      <c r="AB63" s="76" t="str">
        <f>IF(VLOOKUP(AB$5,'[1]HSE TNA'!$A$6:$AK$36,MATCH(CONCATENATE($C63,$D63),'[1]HSE TNA'!$A$5:$AK$5,0),FALSE)=0,"",VLOOKUP(AB$5,'[1]HSE TNA'!$A$6:$AK$36,MATCH(CONCATENATE($C63,$D63),'[1]HSE TNA'!$A$5:$AK$5,0),FALSE))</f>
        <v/>
      </c>
    </row>
    <row r="64" spans="1:28" x14ac:dyDescent="0.35">
      <c r="A64" s="157"/>
      <c r="B64" s="122" t="s">
        <v>115</v>
      </c>
      <c r="C64" s="35" t="str">
        <f>$A$63</f>
        <v>Trait Assessment</v>
      </c>
      <c r="D64" s="35" t="s">
        <v>116</v>
      </c>
      <c r="E64" s="36"/>
      <c r="F64" s="37">
        <f>IF(VLOOKUP(F$5,'[1]HSE TNA'!$A$6:$AK$36,MATCH(CONCATENATE($C64,$D64),'[1]HSE TNA'!$A$5:$AK$5,0),FALSE)=0,"",VLOOKUP(F$5,'[1]HSE TNA'!$A$6:$AK$36,MATCH(CONCATENATE($C64,$D64),'[1]HSE TNA'!$A$5:$AK$5,0),FALSE))</f>
        <v>1</v>
      </c>
      <c r="G64" s="38">
        <f>IF(VLOOKUP(G$5,'[1]HSE TNA'!$A$6:$AK$36,MATCH(CONCATENATE($C64,$D64),'[1]HSE TNA'!$A$5:$AK$5,0),FALSE)=0,"",VLOOKUP(G$5,'[1]HSE TNA'!$A$6:$AK$36,MATCH(CONCATENATE($C64,$D64),'[1]HSE TNA'!$A$5:$AK$5,0),FALSE))</f>
        <v>1</v>
      </c>
      <c r="H64" s="38">
        <f>IF(VLOOKUP(H$5,'[1]HSE TNA'!$A$6:$AK$36,MATCH(CONCATENATE($C64,$D64),'[1]HSE TNA'!$A$5:$AK$5,0),FALSE)=0,"",VLOOKUP(H$5,'[1]HSE TNA'!$A$6:$AK$36,MATCH(CONCATENATE($C64,$D64),'[1]HSE TNA'!$A$5:$AK$5,0),FALSE))</f>
        <v>1</v>
      </c>
      <c r="I64" s="113">
        <f>IF(VLOOKUP(I$5,'[1]HSE TNA'!$A$6:$AK$36,MATCH(CONCATENATE($C64,$D64),'[1]HSE TNA'!$A$5:$AK$5,0),FALSE)=0,"",VLOOKUP(I$5,'[1]HSE TNA'!$A$6:$AK$36,MATCH(CONCATENATE($C64,$D64),'[1]HSE TNA'!$A$5:$AK$5,0),FALSE))</f>
        <v>1</v>
      </c>
      <c r="J64" s="114">
        <f>IF(VLOOKUP(J$5,'[1]HSE TNA'!$A$6:$AK$36,MATCH(CONCATENATE($C64,$D64),'[1]HSE TNA'!$A$5:$AK$5,0),FALSE)=0,"",VLOOKUP(J$5,'[1]HSE TNA'!$A$6:$AK$36,MATCH(CONCATENATE($C64,$D64),'[1]HSE TNA'!$A$5:$AK$5,0),FALSE))</f>
        <v>1</v>
      </c>
      <c r="K64" s="114">
        <f>IF(VLOOKUP(K$5,'[1]HSE TNA'!$A$6:$AK$36,MATCH(CONCATENATE($C64,$D64),'[1]HSE TNA'!$A$5:$AK$5,0),FALSE)=0,"",VLOOKUP(K$5,'[1]HSE TNA'!$A$6:$AK$36,MATCH(CONCATENATE($C64,$D64),'[1]HSE TNA'!$A$5:$AK$5,0),FALSE))</f>
        <v>1</v>
      </c>
      <c r="L64" s="114">
        <f>IF(VLOOKUP(L$5,'[1]HSE TNA'!$A$6:$AK$36,MATCH(CONCATENATE($C64,$D64),'[1]HSE TNA'!$A$5:$AK$5,0),FALSE)=0,"",VLOOKUP(L$5,'[1]HSE TNA'!$A$6:$AK$36,MATCH(CONCATENATE($C64,$D64),'[1]HSE TNA'!$A$5:$AK$5,0),FALSE))</f>
        <v>1</v>
      </c>
      <c r="M64" s="115">
        <f>IF(VLOOKUP(M$5,'[1]HSE TNA'!$A$6:$AK$36,MATCH(CONCATENATE($C64,$D64),'[1]HSE TNA'!$A$5:$AK$5,0),FALSE)=0,"",VLOOKUP(M$5,'[1]HSE TNA'!$A$6:$AK$36,MATCH(CONCATENATE($C64,$D64),'[1]HSE TNA'!$A$5:$AK$5,0),FALSE))</f>
        <v>1</v>
      </c>
      <c r="N64" s="69">
        <f>IF(VLOOKUP(N$5,'[1]HSE TNA'!$A$6:$AK$36,MATCH(CONCATENATE($C64,$D64),'[1]HSE TNA'!$A$5:$AK$5,0),FALSE)=0,"",VLOOKUP(N$5,'[1]HSE TNA'!$A$6:$AK$36,MATCH(CONCATENATE($C64,$D64),'[1]HSE TNA'!$A$5:$AK$5,0),FALSE))</f>
        <v>1</v>
      </c>
      <c r="O64" s="69">
        <f>IF(VLOOKUP(O$5,'[1]HSE TNA'!$A$6:$AK$36,MATCH(CONCATENATE($C64,$D64),'[1]HSE TNA'!$A$5:$AK$5,0),FALSE)=0,"",VLOOKUP(O$5,'[1]HSE TNA'!$A$6:$AK$36,MATCH(CONCATENATE($C64,$D64),'[1]HSE TNA'!$A$5:$AK$5,0),FALSE))</f>
        <v>1</v>
      </c>
      <c r="P64" s="69">
        <f>IF(VLOOKUP(P$5,'[1]HSE TNA'!$A$6:$AK$36,MATCH(CONCATENATE($C64,$D64),'[1]HSE TNA'!$A$5:$AK$5,0),FALSE)=0,"",VLOOKUP(P$5,'[1]HSE TNA'!$A$6:$AK$36,MATCH(CONCATENATE($C64,$D64),'[1]HSE TNA'!$A$5:$AK$5,0),FALSE))</f>
        <v>1</v>
      </c>
      <c r="Q64" s="69" t="str">
        <f>IF(VLOOKUP(Q$5,'[1]HSE TNA'!$A$6:$AK$36,MATCH(CONCATENATE($C64,$D64),'[1]HSE TNA'!$A$5:$AK$5,0),FALSE)=0,"",VLOOKUP(Q$5,'[1]HSE TNA'!$A$6:$AK$36,MATCH(CONCATENATE($C64,$D64),'[1]HSE TNA'!$A$5:$AK$5,0),FALSE))</f>
        <v/>
      </c>
      <c r="R64" s="69">
        <f>IF(VLOOKUP(R$5,'[1]HSE TNA'!$A$6:$AK$36,MATCH(CONCATENATE($C64,$D64),'[1]HSE TNA'!$A$5:$AK$5,0),FALSE)=0,"",VLOOKUP(R$5,'[1]HSE TNA'!$A$6:$AK$36,MATCH(CONCATENATE($C64,$D64),'[1]HSE TNA'!$A$5:$AK$5,0),FALSE))</f>
        <v>1</v>
      </c>
      <c r="S64" s="69">
        <f>IF(VLOOKUP(S$5,'[1]HSE TNA'!$A$6:$AK$36,MATCH(CONCATENATE($C64,$D64),'[1]HSE TNA'!$A$5:$AK$5,0),FALSE)=0,"",VLOOKUP(S$5,'[1]HSE TNA'!$A$6:$AK$36,MATCH(CONCATENATE($C64,$D64),'[1]HSE TNA'!$A$5:$AK$5,0),FALSE))</f>
        <v>1</v>
      </c>
      <c r="T64" s="42">
        <f>IF(VLOOKUP(T$5,'[1]HSE TNA'!$A$6:$AK$36,MATCH(CONCATENATE($C64,$D64),'[1]HSE TNA'!$A$5:$AK$5,0),FALSE)=0,"",VLOOKUP(T$5,'[1]HSE TNA'!$A$6:$AK$36,MATCH(CONCATENATE($C64,$D64),'[1]HSE TNA'!$A$5:$AK$5,0),FALSE))</f>
        <v>1</v>
      </c>
      <c r="U64" s="70" t="str">
        <f>IF(VLOOKUP(U$5,'[1]HSE TNA'!$A$6:$AK$36,MATCH(CONCATENATE($C64,$D64),'[1]HSE TNA'!$A$5:$AK$5,0),FALSE)=0,"",VLOOKUP(U$5,'[1]HSE TNA'!$A$6:$AK$36,MATCH(CONCATENATE($C64,$D64),'[1]HSE TNA'!$A$5:$AK$5,0),FALSE))</f>
        <v/>
      </c>
      <c r="V64" s="70" t="str">
        <f>IF(VLOOKUP(V$5,'[1]HSE TNA'!$A$6:$AK$36,MATCH(CONCATENATE($C64,$D64),'[1]HSE TNA'!$A$5:$AK$5,0),FALSE)=0,"",VLOOKUP(V$5,'[1]HSE TNA'!$A$6:$AK$36,MATCH(CONCATENATE($C64,$D64),'[1]HSE TNA'!$A$5:$AK$5,0),FALSE))</f>
        <v/>
      </c>
      <c r="W64" s="70" t="str">
        <f>IF(VLOOKUP(W$5,'[1]HSE TNA'!$A$6:$AK$36,MATCH(CONCATENATE($C64,$D64),'[1]HSE TNA'!$A$5:$AK$5,0),FALSE)=0,"",VLOOKUP(W$5,'[1]HSE TNA'!$A$6:$AK$36,MATCH(CONCATENATE($C64,$D64),'[1]HSE TNA'!$A$5:$AK$5,0),FALSE))</f>
        <v/>
      </c>
      <c r="X64" s="70" t="str">
        <f>IF(VLOOKUP(X$5,'[1]HSE TNA'!$A$6:$AK$36,MATCH(CONCATENATE($C64,$D64),'[1]HSE TNA'!$A$5:$AK$5,0),FALSE)=0,"",VLOOKUP(X$5,'[1]HSE TNA'!$A$6:$AK$36,MATCH(CONCATENATE($C64,$D64),'[1]HSE TNA'!$A$5:$AK$5,0),FALSE))</f>
        <v/>
      </c>
      <c r="Y64" s="70" t="str">
        <f>IF(VLOOKUP(Y$5,'[1]HSE TNA'!$A$6:$AK$36,MATCH(CONCATENATE($C64,$D64),'[1]HSE TNA'!$A$5:$AK$5,0),FALSE)=0,"",VLOOKUP(Y$5,'[1]HSE TNA'!$A$6:$AK$36,MATCH(CONCATENATE($C64,$D64),'[1]HSE TNA'!$A$5:$AK$5,0),FALSE))</f>
        <v/>
      </c>
      <c r="Z64" s="70" t="str">
        <f>IF(VLOOKUP(Z$5,'[1]HSE TNA'!$A$6:$AK$36,MATCH(CONCATENATE($C64,$D64),'[1]HSE TNA'!$A$5:$AK$5,0),FALSE)=0,"",VLOOKUP(Z$5,'[1]HSE TNA'!$A$6:$AK$36,MATCH(CONCATENATE($C64,$D64),'[1]HSE TNA'!$A$5:$AK$5,0),FALSE))</f>
        <v/>
      </c>
      <c r="AA64" s="70" t="str">
        <f>IF(VLOOKUP(AA$5,'[1]HSE TNA'!$A$6:$AK$36,MATCH(CONCATENATE($C64,$D64),'[1]HSE TNA'!$A$5:$AK$5,0),FALSE)=0,"",VLOOKUP(AA$5,'[1]HSE TNA'!$A$6:$AK$36,MATCH(CONCATENATE($C64,$D64),'[1]HSE TNA'!$A$5:$AK$5,0),FALSE))</f>
        <v/>
      </c>
      <c r="AB64" s="71">
        <f>IF(VLOOKUP(AB$5,'[1]HSE TNA'!$A$6:$AK$36,MATCH(CONCATENATE($C64,$D64),'[1]HSE TNA'!$A$5:$AK$5,0),FALSE)=0,"",VLOOKUP(AB$5,'[1]HSE TNA'!$A$6:$AK$36,MATCH(CONCATENATE($C64,$D64),'[1]HSE TNA'!$A$5:$AK$5,0),FALSE))</f>
        <v>1</v>
      </c>
    </row>
    <row r="65" spans="1:28" ht="14.5" thickBot="1" x14ac:dyDescent="0.4">
      <c r="A65" s="157"/>
      <c r="B65" s="123" t="s">
        <v>117</v>
      </c>
      <c r="C65" s="59" t="str">
        <f>$A$63</f>
        <v>Trait Assessment</v>
      </c>
      <c r="D65" s="59" t="s">
        <v>116</v>
      </c>
      <c r="E65" s="80"/>
      <c r="F65" s="81">
        <f>IF(VLOOKUP(F$5,'[1]HSE TNA'!$A$6:$AK$36,MATCH(CONCATENATE($C65,$D65),'[1]HSE TNA'!$A$5:$AK$5,0),FALSE)=0,"",VLOOKUP(F$5,'[1]HSE TNA'!$A$6:$AK$36,MATCH(CONCATENATE($C65,$D65),'[1]HSE TNA'!$A$5:$AK$5,0),FALSE))</f>
        <v>1</v>
      </c>
      <c r="G65" s="82">
        <f>IF(VLOOKUP(G$5,'[1]HSE TNA'!$A$6:$AK$36,MATCH(CONCATENATE($C65,$D65),'[1]HSE TNA'!$A$5:$AK$5,0),FALSE)=0,"",VLOOKUP(G$5,'[1]HSE TNA'!$A$6:$AK$36,MATCH(CONCATENATE($C65,$D65),'[1]HSE TNA'!$A$5:$AK$5,0),FALSE))</f>
        <v>1</v>
      </c>
      <c r="H65" s="82">
        <f>IF(VLOOKUP(H$5,'[1]HSE TNA'!$A$6:$AK$36,MATCH(CONCATENATE($C65,$D65),'[1]HSE TNA'!$A$5:$AK$5,0),FALSE)=0,"",VLOOKUP(H$5,'[1]HSE TNA'!$A$6:$AK$36,MATCH(CONCATENATE($C65,$D65),'[1]HSE TNA'!$A$5:$AK$5,0),FALSE))</f>
        <v>1</v>
      </c>
      <c r="I65" s="124">
        <f>IF(VLOOKUP(I$5,'[1]HSE TNA'!$A$6:$AK$36,MATCH(CONCATENATE($C65,$D65),'[1]HSE TNA'!$A$5:$AK$5,0),FALSE)=0,"",VLOOKUP(I$5,'[1]HSE TNA'!$A$6:$AK$36,MATCH(CONCATENATE($C65,$D65),'[1]HSE TNA'!$A$5:$AK$5,0),FALSE))</f>
        <v>1</v>
      </c>
      <c r="J65" s="125">
        <f>IF(VLOOKUP(J$5,'[1]HSE TNA'!$A$6:$AK$36,MATCH(CONCATENATE($C65,$D65),'[1]HSE TNA'!$A$5:$AK$5,0),FALSE)=0,"",VLOOKUP(J$5,'[1]HSE TNA'!$A$6:$AK$36,MATCH(CONCATENATE($C65,$D65),'[1]HSE TNA'!$A$5:$AK$5,0),FALSE))</f>
        <v>1</v>
      </c>
      <c r="K65" s="125">
        <f>IF(VLOOKUP(K$5,'[1]HSE TNA'!$A$6:$AK$36,MATCH(CONCATENATE($C65,$D65),'[1]HSE TNA'!$A$5:$AK$5,0),FALSE)=0,"",VLOOKUP(K$5,'[1]HSE TNA'!$A$6:$AK$36,MATCH(CONCATENATE($C65,$D65),'[1]HSE TNA'!$A$5:$AK$5,0),FALSE))</f>
        <v>1</v>
      </c>
      <c r="L65" s="125">
        <f>IF(VLOOKUP(L$5,'[1]HSE TNA'!$A$6:$AK$36,MATCH(CONCATENATE($C65,$D65),'[1]HSE TNA'!$A$5:$AK$5,0),FALSE)=0,"",VLOOKUP(L$5,'[1]HSE TNA'!$A$6:$AK$36,MATCH(CONCATENATE($C65,$D65),'[1]HSE TNA'!$A$5:$AK$5,0),FALSE))</f>
        <v>1</v>
      </c>
      <c r="M65" s="126">
        <f>IF(VLOOKUP(M$5,'[1]HSE TNA'!$A$6:$AK$36,MATCH(CONCATENATE($C65,$D65),'[1]HSE TNA'!$A$5:$AK$5,0),FALSE)=0,"",VLOOKUP(M$5,'[1]HSE TNA'!$A$6:$AK$36,MATCH(CONCATENATE($C65,$D65),'[1]HSE TNA'!$A$5:$AK$5,0),FALSE))</f>
        <v>1</v>
      </c>
      <c r="N65" s="85">
        <f>IF(VLOOKUP(N$5,'[1]HSE TNA'!$A$6:$AK$36,MATCH(CONCATENATE($C65,$D65),'[1]HSE TNA'!$A$5:$AK$5,0),FALSE)=0,"",VLOOKUP(N$5,'[1]HSE TNA'!$A$6:$AK$36,MATCH(CONCATENATE($C65,$D65),'[1]HSE TNA'!$A$5:$AK$5,0),FALSE))</f>
        <v>1</v>
      </c>
      <c r="O65" s="85">
        <f>IF(VLOOKUP(O$5,'[1]HSE TNA'!$A$6:$AK$36,MATCH(CONCATENATE($C65,$D65),'[1]HSE TNA'!$A$5:$AK$5,0),FALSE)=0,"",VLOOKUP(O$5,'[1]HSE TNA'!$A$6:$AK$36,MATCH(CONCATENATE($C65,$D65),'[1]HSE TNA'!$A$5:$AK$5,0),FALSE))</f>
        <v>1</v>
      </c>
      <c r="P65" s="85">
        <f>IF(VLOOKUP(P$5,'[1]HSE TNA'!$A$6:$AK$36,MATCH(CONCATENATE($C65,$D65),'[1]HSE TNA'!$A$5:$AK$5,0),FALSE)=0,"",VLOOKUP(P$5,'[1]HSE TNA'!$A$6:$AK$36,MATCH(CONCATENATE($C65,$D65),'[1]HSE TNA'!$A$5:$AK$5,0),FALSE))</f>
        <v>1</v>
      </c>
      <c r="Q65" s="85" t="str">
        <f>IF(VLOOKUP(Q$5,'[1]HSE TNA'!$A$6:$AK$36,MATCH(CONCATENATE($C65,$D65),'[1]HSE TNA'!$A$5:$AK$5,0),FALSE)=0,"",VLOOKUP(Q$5,'[1]HSE TNA'!$A$6:$AK$36,MATCH(CONCATENATE($C65,$D65),'[1]HSE TNA'!$A$5:$AK$5,0),FALSE))</f>
        <v/>
      </c>
      <c r="R65" s="85">
        <f>IF(VLOOKUP(R$5,'[1]HSE TNA'!$A$6:$AK$36,MATCH(CONCATENATE($C65,$D65),'[1]HSE TNA'!$A$5:$AK$5,0),FALSE)=0,"",VLOOKUP(R$5,'[1]HSE TNA'!$A$6:$AK$36,MATCH(CONCATENATE($C65,$D65),'[1]HSE TNA'!$A$5:$AK$5,0),FALSE))</f>
        <v>1</v>
      </c>
      <c r="S65" s="85">
        <f>IF(VLOOKUP(S$5,'[1]HSE TNA'!$A$6:$AK$36,MATCH(CONCATENATE($C65,$D65),'[1]HSE TNA'!$A$5:$AK$5,0),FALSE)=0,"",VLOOKUP(S$5,'[1]HSE TNA'!$A$6:$AK$36,MATCH(CONCATENATE($C65,$D65),'[1]HSE TNA'!$A$5:$AK$5,0),FALSE))</f>
        <v>1</v>
      </c>
      <c r="T65" s="86">
        <f>IF(VLOOKUP(T$5,'[1]HSE TNA'!$A$6:$AK$36,MATCH(CONCATENATE($C65,$D65),'[1]HSE TNA'!$A$5:$AK$5,0),FALSE)=0,"",VLOOKUP(T$5,'[1]HSE TNA'!$A$6:$AK$36,MATCH(CONCATENATE($C65,$D65),'[1]HSE TNA'!$A$5:$AK$5,0),FALSE))</f>
        <v>1</v>
      </c>
      <c r="U65" s="87" t="str">
        <f>IF(VLOOKUP(U$5,'[1]HSE TNA'!$A$6:$AK$36,MATCH(CONCATENATE($C65,$D65),'[1]HSE TNA'!$A$5:$AK$5,0),FALSE)=0,"",VLOOKUP(U$5,'[1]HSE TNA'!$A$6:$AK$36,MATCH(CONCATENATE($C65,$D65),'[1]HSE TNA'!$A$5:$AK$5,0),FALSE))</f>
        <v/>
      </c>
      <c r="V65" s="87" t="str">
        <f>IF(VLOOKUP(V$5,'[1]HSE TNA'!$A$6:$AK$36,MATCH(CONCATENATE($C65,$D65),'[1]HSE TNA'!$A$5:$AK$5,0),FALSE)=0,"",VLOOKUP(V$5,'[1]HSE TNA'!$A$6:$AK$36,MATCH(CONCATENATE($C65,$D65),'[1]HSE TNA'!$A$5:$AK$5,0),FALSE))</f>
        <v/>
      </c>
      <c r="W65" s="87" t="str">
        <f>IF(VLOOKUP(W$5,'[1]HSE TNA'!$A$6:$AK$36,MATCH(CONCATENATE($C65,$D65),'[1]HSE TNA'!$A$5:$AK$5,0),FALSE)=0,"",VLOOKUP(W$5,'[1]HSE TNA'!$A$6:$AK$36,MATCH(CONCATENATE($C65,$D65),'[1]HSE TNA'!$A$5:$AK$5,0),FALSE))</f>
        <v/>
      </c>
      <c r="X65" s="87" t="str">
        <f>IF(VLOOKUP(X$5,'[1]HSE TNA'!$A$6:$AK$36,MATCH(CONCATENATE($C65,$D65),'[1]HSE TNA'!$A$5:$AK$5,0),FALSE)=0,"",VLOOKUP(X$5,'[1]HSE TNA'!$A$6:$AK$36,MATCH(CONCATENATE($C65,$D65),'[1]HSE TNA'!$A$5:$AK$5,0),FALSE))</f>
        <v/>
      </c>
      <c r="Y65" s="87" t="str">
        <f>IF(VLOOKUP(Y$5,'[1]HSE TNA'!$A$6:$AK$36,MATCH(CONCATENATE($C65,$D65),'[1]HSE TNA'!$A$5:$AK$5,0),FALSE)=0,"",VLOOKUP(Y$5,'[1]HSE TNA'!$A$6:$AK$36,MATCH(CONCATENATE($C65,$D65),'[1]HSE TNA'!$A$5:$AK$5,0),FALSE))</f>
        <v/>
      </c>
      <c r="Z65" s="87" t="str">
        <f>IF(VLOOKUP(Z$5,'[1]HSE TNA'!$A$6:$AK$36,MATCH(CONCATENATE($C65,$D65),'[1]HSE TNA'!$A$5:$AK$5,0),FALSE)=0,"",VLOOKUP(Z$5,'[1]HSE TNA'!$A$6:$AK$36,MATCH(CONCATENATE($C65,$D65),'[1]HSE TNA'!$A$5:$AK$5,0),FALSE))</f>
        <v/>
      </c>
      <c r="AA65" s="87" t="str">
        <f>IF(VLOOKUP(AA$5,'[1]HSE TNA'!$A$6:$AK$36,MATCH(CONCATENATE($C65,$D65),'[1]HSE TNA'!$A$5:$AK$5,0),FALSE)=0,"",VLOOKUP(AA$5,'[1]HSE TNA'!$A$6:$AK$36,MATCH(CONCATENATE($C65,$D65),'[1]HSE TNA'!$A$5:$AK$5,0),FALSE))</f>
        <v/>
      </c>
      <c r="AB65" s="88">
        <f>IF(VLOOKUP(AB$5,'[1]HSE TNA'!$A$6:$AK$36,MATCH(CONCATENATE($C65,$D65),'[1]HSE TNA'!$A$5:$AK$5,0),FALSE)=0,"",VLOOKUP(AB$5,'[1]HSE TNA'!$A$6:$AK$36,MATCH(CONCATENATE($C65,$D65),'[1]HSE TNA'!$A$5:$AK$5,0),FALSE))</f>
        <v>1</v>
      </c>
    </row>
  </sheetData>
  <mergeCells count="13">
    <mergeCell ref="F2:S2"/>
    <mergeCell ref="F3:L3"/>
    <mergeCell ref="F4:L4"/>
    <mergeCell ref="M4:S4"/>
    <mergeCell ref="T4:AB4"/>
    <mergeCell ref="A63:A65"/>
    <mergeCell ref="A21:A29"/>
    <mergeCell ref="A30:A35"/>
    <mergeCell ref="A36:A42"/>
    <mergeCell ref="A43:A52"/>
    <mergeCell ref="A53:A59"/>
    <mergeCell ref="A60:A62"/>
    <mergeCell ref="A6:A20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F2F71CE9-FBC5-4D9A-A19A-525939D9A9E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F40:Z40</xm:sqref>
        </x14:conditionalFormatting>
        <x14:conditionalFormatting xmlns:xm="http://schemas.microsoft.com/office/excel/2006/main">
          <x14:cfRule type="iconSet" priority="15" id="{91230419-80A2-4AC5-A26C-6C825CACCFF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F27:AA27</xm:sqref>
        </x14:conditionalFormatting>
        <x14:conditionalFormatting xmlns:xm="http://schemas.microsoft.com/office/excel/2006/main">
          <x14:cfRule type="iconSet" priority="11" id="{33E8EDB4-772A-49A8-8E5A-6ABE0778F25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F41:AA41 AA40</xm:sqref>
        </x14:conditionalFormatting>
        <x14:conditionalFormatting xmlns:xm="http://schemas.microsoft.com/office/excel/2006/main">
          <x14:cfRule type="iconSet" priority="12" id="{5D89DB5E-1E1F-4666-BED3-8498B7C804C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F54:AA54</xm:sqref>
        </x14:conditionalFormatting>
        <x14:conditionalFormatting xmlns:xm="http://schemas.microsoft.com/office/excel/2006/main">
          <x14:cfRule type="iconSet" priority="14" id="{89D0AC42-568D-49D4-933F-3466D75FE7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F57:AA57</xm:sqref>
        </x14:conditionalFormatting>
        <x14:conditionalFormatting xmlns:xm="http://schemas.microsoft.com/office/excel/2006/main">
          <x14:cfRule type="iconSet" priority="25" id="{14D9D24C-4502-4536-896B-A3BC855A65C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F63:AA65 F55:AA56 F42:AA53 F58:AA59 F60:AB62 F28:AA39 F6:AA26</xm:sqref>
        </x14:conditionalFormatting>
        <x14:conditionalFormatting xmlns:xm="http://schemas.microsoft.com/office/excel/2006/main">
          <x14:cfRule type="iconSet" priority="24" id="{B5DD4360-6B88-4DB8-B399-BF4A2C4A6E9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AB27</xm:sqref>
        </x14:conditionalFormatting>
        <x14:conditionalFormatting xmlns:xm="http://schemas.microsoft.com/office/excel/2006/main">
          <x14:cfRule type="iconSet" priority="7" id="{F853E1FB-357E-4B7C-84E2-1CE9D61A662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AB40</xm:sqref>
        </x14:conditionalFormatting>
        <x14:conditionalFormatting xmlns:xm="http://schemas.microsoft.com/office/excel/2006/main">
          <x14:cfRule type="iconSet" priority="6" id="{EDF7E433-F29F-4643-88B5-1D104405411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AB41</xm:sqref>
        </x14:conditionalFormatting>
        <x14:conditionalFormatting xmlns:xm="http://schemas.microsoft.com/office/excel/2006/main">
          <x14:cfRule type="iconSet" priority="5" id="{C5E6F6D7-6EE2-43A0-AFD2-8CEB04824BA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AB54</xm:sqref>
        </x14:conditionalFormatting>
        <x14:conditionalFormatting xmlns:xm="http://schemas.microsoft.com/office/excel/2006/main">
          <x14:cfRule type="iconSet" priority="4" id="{607D916D-9532-4433-8F8B-325DE9B4FFC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AB57</xm:sqref>
        </x14:conditionalFormatting>
        <x14:conditionalFormatting xmlns:xm="http://schemas.microsoft.com/office/excel/2006/main">
          <x14:cfRule type="iconSet" priority="32" id="{41C9510C-4836-4C78-8DB8-B6DA96429CA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AB63:AB65 AB58:AB59 AB55:AB56 AB42:AB53 AB28:AB39 AB6:AB26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5595-FFA5-4F2F-A45F-F72E744436C4}">
  <dimension ref="A1:AH11"/>
  <sheetViews>
    <sheetView workbookViewId="0">
      <selection activeCell="F6" sqref="F6"/>
    </sheetView>
  </sheetViews>
  <sheetFormatPr baseColWidth="10" defaultColWidth="9.1796875" defaultRowHeight="14" x14ac:dyDescent="0.35"/>
  <cols>
    <col min="1" max="1" width="9.1796875" style="4"/>
    <col min="2" max="2" width="54.26953125" style="2" bestFit="1" customWidth="1"/>
    <col min="3" max="3" width="54.26953125" style="2" hidden="1" customWidth="1"/>
    <col min="4" max="4" width="50" style="2" customWidth="1"/>
    <col min="5" max="5" width="16" style="2" bestFit="1" customWidth="1"/>
    <col min="6" max="13" width="6.26953125" style="120" customWidth="1"/>
    <col min="14" max="33" width="6.26953125" style="4" customWidth="1"/>
    <col min="34" max="35" width="5.26953125" style="4" customWidth="1"/>
    <col min="36" max="16384" width="9.1796875" style="4"/>
  </cols>
  <sheetData>
    <row r="1" spans="1:34" ht="20" x14ac:dyDescent="0.35">
      <c r="A1" s="1" t="s">
        <v>0</v>
      </c>
      <c r="F1" s="3"/>
      <c r="G1" s="3"/>
      <c r="H1" s="3"/>
      <c r="I1" s="3"/>
      <c r="J1" s="3"/>
      <c r="K1" s="3"/>
      <c r="L1" s="3"/>
      <c r="M1" s="3"/>
    </row>
    <row r="2" spans="1:34" ht="20" x14ac:dyDescent="0.35">
      <c r="A2" s="1" t="s">
        <v>1</v>
      </c>
      <c r="B2" s="4"/>
      <c r="C2" s="4"/>
      <c r="D2" s="4"/>
      <c r="E2" s="4"/>
      <c r="F2" s="166" t="s">
        <v>119</v>
      </c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AD2" s="5"/>
      <c r="AE2" s="5"/>
      <c r="AF2" s="5"/>
      <c r="AG2" s="5"/>
    </row>
    <row r="3" spans="1:34" s="6" customFormat="1" ht="20.5" thickBot="1" x14ac:dyDescent="0.4">
      <c r="A3" s="1" t="s">
        <v>3</v>
      </c>
      <c r="F3" s="167">
        <f ca="1">TODAY()</f>
        <v>46280</v>
      </c>
      <c r="G3" s="167"/>
      <c r="H3" s="167"/>
      <c r="I3" s="167"/>
      <c r="J3" s="167"/>
      <c r="K3" s="167"/>
      <c r="L3" s="167"/>
      <c r="M3" s="7"/>
      <c r="AD3" s="7"/>
      <c r="AE3" s="7"/>
      <c r="AF3" s="7"/>
      <c r="AG3" s="7"/>
    </row>
    <row r="4" spans="1:34" s="6" customFormat="1" ht="20.5" thickBot="1" x14ac:dyDescent="0.4">
      <c r="B4" s="1"/>
      <c r="C4" s="1"/>
      <c r="D4" s="1"/>
      <c r="E4" s="1"/>
      <c r="F4" s="168" t="s">
        <v>4</v>
      </c>
      <c r="G4" s="169"/>
      <c r="H4" s="169"/>
      <c r="I4" s="169"/>
      <c r="J4" s="169"/>
      <c r="K4" s="169"/>
      <c r="L4" s="169"/>
      <c r="M4" s="170" t="s">
        <v>5</v>
      </c>
      <c r="N4" s="171"/>
      <c r="O4" s="171"/>
      <c r="P4" s="171"/>
      <c r="Q4" s="171"/>
      <c r="R4" s="171"/>
      <c r="S4" s="171"/>
      <c r="T4" s="171"/>
      <c r="U4" s="172"/>
      <c r="V4" s="155" t="s">
        <v>6</v>
      </c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8"/>
    </row>
    <row r="5" spans="1:34" s="23" customFormat="1" ht="168.5" thickBot="1" x14ac:dyDescent="0.4">
      <c r="A5" s="9" t="s">
        <v>7</v>
      </c>
      <c r="B5" s="127" t="s">
        <v>8</v>
      </c>
      <c r="C5" s="11"/>
      <c r="D5" s="12" t="s">
        <v>9</v>
      </c>
      <c r="E5" s="13" t="s">
        <v>10</v>
      </c>
      <c r="F5" s="14" t="s">
        <v>11</v>
      </c>
      <c r="G5" s="15" t="s">
        <v>12</v>
      </c>
      <c r="H5" s="15" t="s">
        <v>13</v>
      </c>
      <c r="I5" s="15" t="s">
        <v>14</v>
      </c>
      <c r="J5" s="16" t="s">
        <v>15</v>
      </c>
      <c r="K5" s="16" t="s">
        <v>16</v>
      </c>
      <c r="L5" s="17" t="s">
        <v>17</v>
      </c>
      <c r="M5" s="18" t="s">
        <v>18</v>
      </c>
      <c r="N5" s="19" t="s">
        <v>19</v>
      </c>
      <c r="O5" s="19" t="s">
        <v>20</v>
      </c>
      <c r="P5" s="19" t="s">
        <v>21</v>
      </c>
      <c r="Q5" s="19" t="s">
        <v>22</v>
      </c>
      <c r="R5" s="19" t="s">
        <v>23</v>
      </c>
      <c r="S5" s="19" t="s">
        <v>120</v>
      </c>
      <c r="T5" s="19" t="s">
        <v>121</v>
      </c>
      <c r="U5" s="19" t="s">
        <v>122</v>
      </c>
      <c r="V5" s="20" t="s">
        <v>25</v>
      </c>
      <c r="W5" s="21" t="s">
        <v>123</v>
      </c>
      <c r="X5" s="21" t="s">
        <v>26</v>
      </c>
      <c r="Y5" s="21" t="s">
        <v>27</v>
      </c>
      <c r="Z5" s="21" t="s">
        <v>28</v>
      </c>
      <c r="AA5" s="21" t="s">
        <v>29</v>
      </c>
      <c r="AB5" s="21" t="s">
        <v>30</v>
      </c>
      <c r="AC5" s="21" t="s">
        <v>124</v>
      </c>
      <c r="AD5" s="21" t="s">
        <v>125</v>
      </c>
      <c r="AE5" s="21" t="s">
        <v>126</v>
      </c>
      <c r="AF5" s="21" t="s">
        <v>127</v>
      </c>
      <c r="AG5" s="21" t="s">
        <v>128</v>
      </c>
      <c r="AH5" s="22"/>
    </row>
    <row r="6" spans="1:34" ht="28" thickBot="1" x14ac:dyDescent="0.4">
      <c r="A6" s="128" t="s">
        <v>61</v>
      </c>
      <c r="B6" s="129" t="s">
        <v>129</v>
      </c>
      <c r="C6" s="129" t="str">
        <f>$A$7</f>
        <v>HSE</v>
      </c>
      <c r="D6" s="130" t="s">
        <v>61</v>
      </c>
      <c r="E6" s="131"/>
      <c r="F6" s="132">
        <f>IF(VLOOKUP(F$5,'[2]HSE TNA'!$A$6:$L$39,MATCH(CONCATENATE($C6,$D6),'[2]HSE TNA'!$A$5:$L$5,0),FALSE)=0,"",VLOOKUP(F$5,'[2]HSE TNA'!$A$6:$L$39,MATCH(CONCATENATE($C6,$D6),'[2]HSE TNA'!$A$5:$L$5,0),FALSE))</f>
        <v>1</v>
      </c>
      <c r="G6" s="133">
        <f>IF(VLOOKUP(G$5,'[2]HSE TNA'!$A$6:$L$39,MATCH(CONCATENATE($C6,$D6),'[2]HSE TNA'!$A$5:$L$5,0),FALSE)=0,"",VLOOKUP(G$5,'[2]HSE TNA'!$A$6:$L$39,MATCH(CONCATENATE($C6,$D6),'[2]HSE TNA'!$A$5:$L$5,0),FALSE))</f>
        <v>1</v>
      </c>
      <c r="H6" s="133">
        <f>IF(VLOOKUP(H$5,'[2]HSE TNA'!$A$6:$L$39,MATCH(CONCATENATE($C6,$D6),'[2]HSE TNA'!$A$5:$L$5,0),FALSE)=0,"",VLOOKUP(H$5,'[2]HSE TNA'!$A$6:$L$39,MATCH(CONCATENATE($C6,$D6),'[2]HSE TNA'!$A$5:$L$5,0),FALSE))</f>
        <v>1</v>
      </c>
      <c r="I6" s="133">
        <f>IF(VLOOKUP(I$5,'[2]HSE TNA'!$A$6:$L$39,MATCH(CONCATENATE($C6,$D6),'[2]HSE TNA'!$A$5:$L$5,0),FALSE)=0,"",VLOOKUP(I$5,'[2]HSE TNA'!$A$6:$L$39,MATCH(CONCATENATE($C6,$D6),'[2]HSE TNA'!$A$5:$L$5,0),FALSE))</f>
        <v>1</v>
      </c>
      <c r="J6" s="134">
        <f>IF(VLOOKUP(J$5,'[2]HSE TNA'!$A$6:$L$39,MATCH(CONCATENATE($C6,$D6),'[2]HSE TNA'!$A$5:$L$5,0),FALSE)=0,"",VLOOKUP(J$5,'[2]HSE TNA'!$A$6:$L$39,MATCH(CONCATENATE($C6,$D6),'[2]HSE TNA'!$A$5:$L$5,0),FALSE))</f>
        <v>1</v>
      </c>
      <c r="K6" s="134">
        <f>IF(VLOOKUP(K$5,'[2]HSE TNA'!$A$6:$L$39,MATCH(CONCATENATE($C6,$D6),'[2]HSE TNA'!$A$5:$L$5,0),FALSE)=0,"",VLOOKUP(K$5,'[2]HSE TNA'!$A$6:$L$39,MATCH(CONCATENATE($C6,$D6),'[2]HSE TNA'!$A$5:$L$5,0),FALSE))</f>
        <v>1</v>
      </c>
      <c r="L6" s="134">
        <f>IF(VLOOKUP(L$5,'[2]HSE TNA'!$A$6:$L$39,MATCH(CONCATENATE($C6,$D6),'[2]HSE TNA'!$A$5:$L$5,0),FALSE)=0,"",VLOOKUP(L$5,'[2]HSE TNA'!$A$6:$L$39,MATCH(CONCATENATE($C6,$D6),'[2]HSE TNA'!$A$5:$L$5,0),FALSE))</f>
        <v>1</v>
      </c>
      <c r="M6" s="135" t="str">
        <f>IF(VLOOKUP(M$5,'[2]HSE TNA'!$A$6:$L$39,MATCH(CONCATENATE($C6,$D6),'[2]HSE TNA'!$A$5:$L$5,0),FALSE)=0,"",VLOOKUP(M$5,'[2]HSE TNA'!$A$6:$L$39,MATCH(CONCATENATE($C6,$D6),'[2]HSE TNA'!$A$5:$L$5,0),FALSE))</f>
        <v/>
      </c>
      <c r="N6" s="136" t="str">
        <f>IF(VLOOKUP(N$5,'[2]HSE TNA'!$A$6:$L$39,MATCH(CONCATENATE($C6,$D6),'[2]HSE TNA'!$A$5:$L$5,0),FALSE)=0,"",VLOOKUP(N$5,'[2]HSE TNA'!$A$6:$L$39,MATCH(CONCATENATE($C6,$D6),'[2]HSE TNA'!$A$5:$L$5,0),FALSE))</f>
        <v/>
      </c>
      <c r="O6" s="136">
        <f>IF(VLOOKUP(O$5,'[2]HSE TNA'!$A$6:$L$39,MATCH(CONCATENATE($C6,$D6),'[2]HSE TNA'!$A$5:$L$5,0),FALSE)=0,"",VLOOKUP(O$5,'[2]HSE TNA'!$A$6:$L$39,MATCH(CONCATENATE($C6,$D6),'[2]HSE TNA'!$A$5:$L$5,0),FALSE))</f>
        <v>1</v>
      </c>
      <c r="P6" s="136" t="str">
        <f>IF(VLOOKUP(P$5,'[2]HSE TNA'!$A$6:$L$39,MATCH(CONCATENATE($C6,$D6),'[2]HSE TNA'!$A$5:$L$5,0),FALSE)=0,"",VLOOKUP(P$5,'[2]HSE TNA'!$A$6:$L$39,MATCH(CONCATENATE($C6,$D6),'[2]HSE TNA'!$A$5:$L$5,0),FALSE))</f>
        <v/>
      </c>
      <c r="Q6" s="136" t="str">
        <f>IF(VLOOKUP(Q$5,'[2]HSE TNA'!$A$6:$L$39,MATCH(CONCATENATE($C6,$D6),'[2]HSE TNA'!$A$5:$L$5,0),FALSE)=0,"",VLOOKUP(Q$5,'[2]HSE TNA'!$A$6:$L$39,MATCH(CONCATENATE($C6,$D6),'[2]HSE TNA'!$A$5:$L$5,0),FALSE))</f>
        <v/>
      </c>
      <c r="R6" s="136" t="str">
        <f>IF(VLOOKUP(R$5,'[2]HSE TNA'!$A$6:$L$39,MATCH(CONCATENATE($C6,$D6),'[2]HSE TNA'!$A$5:$L$5,0),FALSE)=0,"",VLOOKUP(R$5,'[2]HSE TNA'!$A$6:$L$39,MATCH(CONCATENATE($C6,$D6),'[2]HSE TNA'!$A$5:$L$5,0),FALSE))</f>
        <v/>
      </c>
      <c r="S6" s="136">
        <f>IF(VLOOKUP(S$5,'[2]HSE TNA'!$A$6:$L$39,MATCH(CONCATENATE($C6,$D6),'[2]HSE TNA'!$A$5:$L$5,0),FALSE)=0,"",VLOOKUP(S$5,'[2]HSE TNA'!$A$6:$L$39,MATCH(CONCATENATE($C6,$D6),'[2]HSE TNA'!$A$5:$L$5,0),FALSE))</f>
        <v>1</v>
      </c>
      <c r="T6" s="136">
        <f>IF(VLOOKUP(T$5,'[2]HSE TNA'!$A$6:$L$39,MATCH(CONCATENATE($C6,$D6),'[2]HSE TNA'!$A$5:$L$5,0),FALSE)=0,"",VLOOKUP(T$5,'[2]HSE TNA'!$A$6:$L$39,MATCH(CONCATENATE($C6,$D6),'[2]HSE TNA'!$A$5:$L$5,0),FALSE))</f>
        <v>1</v>
      </c>
      <c r="U6" s="136">
        <f>IF(VLOOKUP(U$5,'[2]HSE TNA'!$A$6:$L$39,MATCH(CONCATENATE($C6,$D6),'[2]HSE TNA'!$A$5:$L$5,0),FALSE)=0,"",VLOOKUP(U$5,'[2]HSE TNA'!$A$6:$L$39,MATCH(CONCATENATE($C6,$D6),'[2]HSE TNA'!$A$5:$L$5,0),FALSE))</f>
        <v>1</v>
      </c>
      <c r="V6" s="137" t="str">
        <f>IF(VLOOKUP(V$5,'[2]HSE TNA'!$A$6:$L$39,MATCH(CONCATENATE($C6,$D6),'[2]HSE TNA'!$A$5:$L$5,0),FALSE)=0,"",VLOOKUP(V$5,'[2]HSE TNA'!$A$6:$L$39,MATCH(CONCATENATE($C6,$D6),'[2]HSE TNA'!$A$5:$L$5,0),FALSE))</f>
        <v/>
      </c>
      <c r="W6" s="138" t="str">
        <f>IF(VLOOKUP(W$5,'[2]HSE TNA'!$A$6:$L$39,MATCH(CONCATENATE($C6,$D6),'[2]HSE TNA'!$A$5:$L$5,0),FALSE)=0,"",VLOOKUP(W$5,'[2]HSE TNA'!$A$6:$L$39,MATCH(CONCATENATE($C6,$D6),'[2]HSE TNA'!$A$5:$L$5,0),FALSE))</f>
        <v/>
      </c>
      <c r="X6" s="138" t="str">
        <f>IF(VLOOKUP(X$5,'[2]HSE TNA'!$A$6:$L$39,MATCH(CONCATENATE($C6,$D6),'[2]HSE TNA'!$A$5:$L$5,0),FALSE)=0,"",VLOOKUP(X$5,'[2]HSE TNA'!$A$6:$L$39,MATCH(CONCATENATE($C6,$D6),'[2]HSE TNA'!$A$5:$L$5,0),FALSE))</f>
        <v/>
      </c>
      <c r="Y6" s="138" t="str">
        <f>IF(VLOOKUP(Y$5,'[2]HSE TNA'!$A$6:$L$39,MATCH(CONCATENATE($C6,$D6),'[2]HSE TNA'!$A$5:$L$5,0),FALSE)=0,"",VLOOKUP(Y$5,'[2]HSE TNA'!$A$6:$L$39,MATCH(CONCATENATE($C6,$D6),'[2]HSE TNA'!$A$5:$L$5,0),FALSE))</f>
        <v/>
      </c>
      <c r="Z6" s="138" t="str">
        <f>IF(VLOOKUP(Z$5,'[2]HSE TNA'!$A$6:$L$39,MATCH(CONCATENATE($C6,$D6),'[2]HSE TNA'!$A$5:$L$5,0),FALSE)=0,"",VLOOKUP(Z$5,'[2]HSE TNA'!$A$6:$L$39,MATCH(CONCATENATE($C6,$D6),'[2]HSE TNA'!$A$5:$L$5,0),FALSE))</f>
        <v/>
      </c>
      <c r="AA6" s="138" t="str">
        <f>IF(VLOOKUP(AA$5,'[2]HSE TNA'!$A$6:$L$39,MATCH(CONCATENATE($C6,$D6),'[2]HSE TNA'!$A$5:$L$5,0),FALSE)=0,"",VLOOKUP(AA$5,'[2]HSE TNA'!$A$6:$L$39,MATCH(CONCATENATE($C6,$D6),'[2]HSE TNA'!$A$5:$L$5,0),FALSE))</f>
        <v/>
      </c>
      <c r="AB6" s="138" t="str">
        <f>IF(VLOOKUP(AB$5,'[2]HSE TNA'!$A$6:$L$39,MATCH(CONCATENATE($C6,$D6),'[2]HSE TNA'!$A$5:$L$5,0),FALSE)=0,"",VLOOKUP(AB$5,'[2]HSE TNA'!$A$6:$L$39,MATCH(CONCATENATE($C6,$D6),'[2]HSE TNA'!$A$5:$L$5,0),FALSE))</f>
        <v/>
      </c>
      <c r="AC6" s="138" t="str">
        <f>IF(VLOOKUP(AC$5,'[2]HSE TNA'!$A$6:$L$39,MATCH(CONCATENATE($C6,$D6),'[2]HSE TNA'!$A$5:$L$5,0),FALSE)=0,"",VLOOKUP(AC$5,'[2]HSE TNA'!$A$6:$L$39,MATCH(CONCATENATE($C6,$D6),'[2]HSE TNA'!$A$5:$L$5,0),FALSE))</f>
        <v/>
      </c>
      <c r="AD6" s="138" t="str">
        <f>IF(VLOOKUP(AD$5,'[2]HSE TNA'!$A$6:$L$39,MATCH(CONCATENATE($C6,$D6),'[2]HSE TNA'!$A$5:$L$5,0),FALSE)=0,"",VLOOKUP(AD$5,'[2]HSE TNA'!$A$6:$L$39,MATCH(CONCATENATE($C6,$D6),'[2]HSE TNA'!$A$5:$L$5,0),FALSE))</f>
        <v/>
      </c>
      <c r="AE6" s="138" t="str">
        <f>IF(VLOOKUP(AE$5,'[2]HSE TNA'!$A$6:$L$39,MATCH(CONCATENATE($C6,$D6),'[2]HSE TNA'!$A$5:$L$5,0),FALSE)=0,"",VLOOKUP(AE$5,'[2]HSE TNA'!$A$6:$L$39,MATCH(CONCATENATE($C6,$D6),'[2]HSE TNA'!$A$5:$L$5,0),FALSE))</f>
        <v/>
      </c>
      <c r="AF6" s="138" t="str">
        <f>IF(VLOOKUP(AF$5,'[2]HSE TNA'!$A$6:$L$39,MATCH(CONCATENATE($C6,$D6),'[2]HSE TNA'!$A$5:$L$5,0),FALSE)=0,"",VLOOKUP(AF$5,'[2]HSE TNA'!$A$6:$L$39,MATCH(CONCATENATE($C6,$D6),'[2]HSE TNA'!$A$5:$L$5,0),FALSE))</f>
        <v/>
      </c>
      <c r="AG6" s="139" t="str">
        <f>IF(VLOOKUP(AG$5,'[2]HSE TNA'!$A$6:$L$39,MATCH(CONCATENATE($C6,$D6),'[2]HSE TNA'!$A$5:$L$5,0),FALSE)=0,"",VLOOKUP(AG$5,'[2]HSE TNA'!$A$6:$L$39,MATCH(CONCATENATE($C6,$D6),'[2]HSE TNA'!$A$5:$L$5,0),FALSE))</f>
        <v/>
      </c>
    </row>
    <row r="7" spans="1:34" ht="28" thickBot="1" x14ac:dyDescent="0.4">
      <c r="A7" s="140" t="s">
        <v>61</v>
      </c>
      <c r="B7" s="129" t="s">
        <v>130</v>
      </c>
      <c r="C7" s="129" t="str">
        <f>$A$7</f>
        <v>HSE</v>
      </c>
      <c r="D7" s="130" t="s">
        <v>61</v>
      </c>
      <c r="E7" s="131"/>
      <c r="F7" s="132">
        <f>IF(VLOOKUP(F$5,'[2]HSE TNA'!$A$6:$L$39,MATCH(CONCATENATE($C7,$D7),'[2]HSE TNA'!$A$5:$L$5,0),FALSE)=0,"",VLOOKUP(F$5,'[2]HSE TNA'!$A$6:$L$39,MATCH(CONCATENATE($C7,$D7),'[2]HSE TNA'!$A$5:$L$5,0),FALSE))</f>
        <v>1</v>
      </c>
      <c r="G7" s="133">
        <f>IF(VLOOKUP(G$5,'[2]HSE TNA'!$A$6:$L$39,MATCH(CONCATENATE($C7,$D7),'[2]HSE TNA'!$A$5:$L$5,0),FALSE)=0,"",VLOOKUP(G$5,'[2]HSE TNA'!$A$6:$L$39,MATCH(CONCATENATE($C7,$D7),'[2]HSE TNA'!$A$5:$L$5,0),FALSE))</f>
        <v>1</v>
      </c>
      <c r="H7" s="133">
        <f>IF(VLOOKUP(H$5,'[2]HSE TNA'!$A$6:$L$39,MATCH(CONCATENATE($C7,$D7),'[2]HSE TNA'!$A$5:$L$5,0),FALSE)=0,"",VLOOKUP(H$5,'[2]HSE TNA'!$A$6:$L$39,MATCH(CONCATENATE($C7,$D7),'[2]HSE TNA'!$A$5:$L$5,0),FALSE))</f>
        <v>1</v>
      </c>
      <c r="I7" s="133">
        <f>IF(VLOOKUP(I$5,'[2]HSE TNA'!$A$6:$L$39,MATCH(CONCATENATE($C7,$D7),'[2]HSE TNA'!$A$5:$L$5,0),FALSE)=0,"",VLOOKUP(I$5,'[2]HSE TNA'!$A$6:$L$39,MATCH(CONCATENATE($C7,$D7),'[2]HSE TNA'!$A$5:$L$5,0),FALSE))</f>
        <v>1</v>
      </c>
      <c r="J7" s="134">
        <f>IF(VLOOKUP(J$5,'[2]HSE TNA'!$A$6:$L$39,MATCH(CONCATENATE($C7,$D7),'[2]HSE TNA'!$A$5:$L$5,0),FALSE)=0,"",VLOOKUP(J$5,'[2]HSE TNA'!$A$6:$L$39,MATCH(CONCATENATE($C7,$D7),'[2]HSE TNA'!$A$5:$L$5,0),FALSE))</f>
        <v>1</v>
      </c>
      <c r="K7" s="134">
        <f>IF(VLOOKUP(K$5,'[2]HSE TNA'!$A$6:$L$39,MATCH(CONCATENATE($C7,$D7),'[2]HSE TNA'!$A$5:$L$5,0),FALSE)=0,"",VLOOKUP(K$5,'[2]HSE TNA'!$A$6:$L$39,MATCH(CONCATENATE($C7,$D7),'[2]HSE TNA'!$A$5:$L$5,0),FALSE))</f>
        <v>1</v>
      </c>
      <c r="L7" s="134">
        <f>IF(VLOOKUP(L$5,'[2]HSE TNA'!$A$6:$L$39,MATCH(CONCATENATE($C7,$D7),'[2]HSE TNA'!$A$5:$L$5,0),FALSE)=0,"",VLOOKUP(L$5,'[2]HSE TNA'!$A$6:$L$39,MATCH(CONCATENATE($C7,$D7),'[2]HSE TNA'!$A$5:$L$5,0),FALSE))</f>
        <v>1</v>
      </c>
      <c r="M7" s="136">
        <v>1</v>
      </c>
      <c r="N7" s="136">
        <v>1</v>
      </c>
      <c r="O7" s="136">
        <f>IF(VLOOKUP(O$5,'[2]HSE TNA'!$A$6:$L$39,MATCH(CONCATENATE($C7,$D7),'[2]HSE TNA'!$A$5:$L$5,0),FALSE)=0,"",VLOOKUP(O$5,'[2]HSE TNA'!$A$6:$L$39,MATCH(CONCATENATE($C7,$D7),'[2]HSE TNA'!$A$5:$L$5,0),FALSE))</f>
        <v>1</v>
      </c>
      <c r="P7" s="136">
        <v>1</v>
      </c>
      <c r="Q7" s="136" t="str">
        <f>IF(VLOOKUP(Q$5,'[2]HSE TNA'!$A$6:$L$39,MATCH(CONCATENATE($C7,$D7),'[2]HSE TNA'!$A$5:$L$5,0),FALSE)=0,"",VLOOKUP(Q$5,'[2]HSE TNA'!$A$6:$L$39,MATCH(CONCATENATE($C7,$D7),'[2]HSE TNA'!$A$5:$L$5,0),FALSE))</f>
        <v/>
      </c>
      <c r="R7" s="136">
        <v>1</v>
      </c>
      <c r="S7" s="136">
        <f>IF(VLOOKUP(S$5,'[2]HSE TNA'!$A$6:$L$39,MATCH(CONCATENATE($C7,$D7),'[2]HSE TNA'!$A$5:$L$5,0),FALSE)=0,"",VLOOKUP(S$5,'[2]HSE TNA'!$A$6:$L$39,MATCH(CONCATENATE($C7,$D7),'[2]HSE TNA'!$A$5:$L$5,0),FALSE))</f>
        <v>1</v>
      </c>
      <c r="T7" s="136">
        <f>IF(VLOOKUP(T$5,'[2]HSE TNA'!$A$6:$L$39,MATCH(CONCATENATE($C7,$D7),'[2]HSE TNA'!$A$5:$L$5,0),FALSE)=0,"",VLOOKUP(T$5,'[2]HSE TNA'!$A$6:$L$39,MATCH(CONCATENATE($C7,$D7),'[2]HSE TNA'!$A$5:$L$5,0),FALSE))</f>
        <v>1</v>
      </c>
      <c r="U7" s="136">
        <f>IF(VLOOKUP(U$5,'[2]HSE TNA'!$A$6:$L$39,MATCH(CONCATENATE($C7,$D7),'[2]HSE TNA'!$A$5:$L$5,0),FALSE)=0,"",VLOOKUP(U$5,'[2]HSE TNA'!$A$6:$L$39,MATCH(CONCATENATE($C7,$D7),'[2]HSE TNA'!$A$5:$L$5,0),FALSE))</f>
        <v>1</v>
      </c>
      <c r="V7" s="137" t="str">
        <f>IF(VLOOKUP(V$5,'[2]HSE TNA'!$A$6:$L$39,MATCH(CONCATENATE($C7,$D7),'[2]HSE TNA'!$A$5:$L$5,0),FALSE)=0,"",VLOOKUP(V$5,'[2]HSE TNA'!$A$6:$L$39,MATCH(CONCATENATE($C7,$D7),'[2]HSE TNA'!$A$5:$L$5,0),FALSE))</f>
        <v/>
      </c>
      <c r="W7" s="138" t="str">
        <f>IF(VLOOKUP(W$5,'[2]HSE TNA'!$A$6:$L$39,MATCH(CONCATENATE($C7,$D7),'[2]HSE TNA'!$A$5:$L$5,0),FALSE)=0,"",VLOOKUP(W$5,'[2]HSE TNA'!$A$6:$L$39,MATCH(CONCATENATE($C7,$D7),'[2]HSE TNA'!$A$5:$L$5,0),FALSE))</f>
        <v/>
      </c>
      <c r="X7" s="138" t="str">
        <f>IF(VLOOKUP(X$5,'[2]HSE TNA'!$A$6:$L$39,MATCH(CONCATENATE($C7,$D7),'[2]HSE TNA'!$A$5:$L$5,0),FALSE)=0,"",VLOOKUP(X$5,'[2]HSE TNA'!$A$6:$L$39,MATCH(CONCATENATE($C7,$D7),'[2]HSE TNA'!$A$5:$L$5,0),FALSE))</f>
        <v/>
      </c>
      <c r="Y7" s="138" t="str">
        <f>IF(VLOOKUP(Y$5,'[2]HSE TNA'!$A$6:$L$39,MATCH(CONCATENATE($C7,$D7),'[2]HSE TNA'!$A$5:$L$5,0),FALSE)=0,"",VLOOKUP(Y$5,'[2]HSE TNA'!$A$6:$L$39,MATCH(CONCATENATE($C7,$D7),'[2]HSE TNA'!$A$5:$L$5,0),FALSE))</f>
        <v/>
      </c>
      <c r="Z7" s="138" t="str">
        <f>IF(VLOOKUP(Z$5,'[2]HSE TNA'!$A$6:$L$39,MATCH(CONCATENATE($C7,$D7),'[2]HSE TNA'!$A$5:$L$5,0),FALSE)=0,"",VLOOKUP(Z$5,'[2]HSE TNA'!$A$6:$L$39,MATCH(CONCATENATE($C7,$D7),'[2]HSE TNA'!$A$5:$L$5,0),FALSE))</f>
        <v/>
      </c>
      <c r="AA7" s="138" t="str">
        <f>IF(VLOOKUP(AA$5,'[2]HSE TNA'!$A$6:$L$39,MATCH(CONCATENATE($C7,$D7),'[2]HSE TNA'!$A$5:$L$5,0),FALSE)=0,"",VLOOKUP(AA$5,'[2]HSE TNA'!$A$6:$L$39,MATCH(CONCATENATE($C7,$D7),'[2]HSE TNA'!$A$5:$L$5,0),FALSE))</f>
        <v/>
      </c>
      <c r="AB7" s="138" t="str">
        <f>IF(VLOOKUP(AB$5,'[2]HSE TNA'!$A$6:$L$39,MATCH(CONCATENATE($C7,$D7),'[2]HSE TNA'!$A$5:$L$5,0),FALSE)=0,"",VLOOKUP(AB$5,'[2]HSE TNA'!$A$6:$L$39,MATCH(CONCATENATE($C7,$D7),'[2]HSE TNA'!$A$5:$L$5,0),FALSE))</f>
        <v/>
      </c>
      <c r="AC7" s="138" t="str">
        <f>IF(VLOOKUP(AC$5,'[2]HSE TNA'!$A$6:$L$39,MATCH(CONCATENATE($C7,$D7),'[2]HSE TNA'!$A$5:$L$5,0),FALSE)=0,"",VLOOKUP(AC$5,'[2]HSE TNA'!$A$6:$L$39,MATCH(CONCATENATE($C7,$D7),'[2]HSE TNA'!$A$5:$L$5,0),FALSE))</f>
        <v/>
      </c>
      <c r="AD7" s="138" t="str">
        <f>IF(VLOOKUP(AD$5,'[2]HSE TNA'!$A$6:$L$39,MATCH(CONCATENATE($C7,$D7),'[2]HSE TNA'!$A$5:$L$5,0),FALSE)=0,"",VLOOKUP(AD$5,'[2]HSE TNA'!$A$6:$L$39,MATCH(CONCATENATE($C7,$D7),'[2]HSE TNA'!$A$5:$L$5,0),FALSE))</f>
        <v/>
      </c>
      <c r="AE7" s="138" t="str">
        <f>IF(VLOOKUP(AE$5,'[2]HSE TNA'!$A$6:$L$39,MATCH(CONCATENATE($C7,$D7),'[2]HSE TNA'!$A$5:$L$5,0),FALSE)=0,"",VLOOKUP(AE$5,'[2]HSE TNA'!$A$6:$L$39,MATCH(CONCATENATE($C7,$D7),'[2]HSE TNA'!$A$5:$L$5,0),FALSE))</f>
        <v/>
      </c>
      <c r="AF7" s="138" t="str">
        <f>IF(VLOOKUP(AF$5,'[2]HSE TNA'!$A$6:$L$39,MATCH(CONCATENATE($C7,$D7),'[2]HSE TNA'!$A$5:$L$5,0),FALSE)=0,"",VLOOKUP(AF$5,'[2]HSE TNA'!$A$6:$L$39,MATCH(CONCATENATE($C7,$D7),'[2]HSE TNA'!$A$5:$L$5,0),FALSE))</f>
        <v/>
      </c>
      <c r="AG7" s="139" t="str">
        <f>IF(VLOOKUP(AG$5,'[2]HSE TNA'!$A$6:$L$39,MATCH(CONCATENATE($C7,$D7),'[2]HSE TNA'!$A$5:$L$5,0),FALSE)=0,"",VLOOKUP(AG$5,'[2]HSE TNA'!$A$6:$L$39,MATCH(CONCATENATE($C7,$D7),'[2]HSE TNA'!$A$5:$L$5,0),FALSE))</f>
        <v/>
      </c>
    </row>
    <row r="8" spans="1:34" x14ac:dyDescent="0.35">
      <c r="A8" s="173" t="s">
        <v>81</v>
      </c>
      <c r="B8" s="24" t="s">
        <v>131</v>
      </c>
      <c r="C8" s="24" t="str">
        <f>$A$8</f>
        <v>NSP</v>
      </c>
      <c r="D8" s="73" t="s">
        <v>99</v>
      </c>
      <c r="E8" s="89"/>
      <c r="F8" s="26">
        <f>IF(VLOOKUP(F$5,'[2]HSE TNA'!$A$6:$L$39,MATCH(CONCATENATE($C8,$D8),'[2]HSE TNA'!$A$5:$L$5,0),FALSE)=0,"",VLOOKUP(F$5,'[2]HSE TNA'!$A$6:$L$39,MATCH(CONCATENATE($C8,$D8),'[2]HSE TNA'!$A$5:$L$5,0),FALSE))</f>
        <v>1</v>
      </c>
      <c r="G8" s="27">
        <f>IF(VLOOKUP(G$5,'[2]HSE TNA'!$A$6:$L$39,MATCH(CONCATENATE($C8,$D8),'[2]HSE TNA'!$A$5:$L$5,0),FALSE)=0,"",VLOOKUP(G$5,'[2]HSE TNA'!$A$6:$L$39,MATCH(CONCATENATE($C8,$D8),'[2]HSE TNA'!$A$5:$L$5,0),FALSE))</f>
        <v>1</v>
      </c>
      <c r="H8" s="27">
        <f>IF(VLOOKUP(H$5,'[2]HSE TNA'!$A$6:$L$39,MATCH(CONCATENATE($C8,$D8),'[2]HSE TNA'!$A$5:$L$5,0),FALSE)=0,"",VLOOKUP(H$5,'[2]HSE TNA'!$A$6:$L$39,MATCH(CONCATENATE($C8,$D8),'[2]HSE TNA'!$A$5:$L$5,0),FALSE))</f>
        <v>1</v>
      </c>
      <c r="I8" s="27">
        <f>IF(VLOOKUP(I$5,'[2]HSE TNA'!$A$6:$L$39,MATCH(CONCATENATE($C8,$D8),'[2]HSE TNA'!$A$5:$L$5,0),FALSE)=0,"",VLOOKUP(I$5,'[2]HSE TNA'!$A$6:$L$39,MATCH(CONCATENATE($C8,$D8),'[2]HSE TNA'!$A$5:$L$5,0),FALSE))</f>
        <v>1</v>
      </c>
      <c r="J8" s="28">
        <f>IF(VLOOKUP(J$5,'[2]HSE TNA'!$A$6:$L$39,MATCH(CONCATENATE($C8,$D8),'[2]HSE TNA'!$A$5:$L$5,0),FALSE)=0,"",VLOOKUP(J$5,'[2]HSE TNA'!$A$6:$L$39,MATCH(CONCATENATE($C8,$D8),'[2]HSE TNA'!$A$5:$L$5,0),FALSE))</f>
        <v>1</v>
      </c>
      <c r="K8" s="28">
        <f>IF(VLOOKUP(K$5,'[2]HSE TNA'!$A$6:$L$39,MATCH(CONCATENATE($C8,$D8),'[2]HSE TNA'!$A$5:$L$5,0),FALSE)=0,"",VLOOKUP(K$5,'[2]HSE TNA'!$A$6:$L$39,MATCH(CONCATENATE($C8,$D8),'[2]HSE TNA'!$A$5:$L$5,0),FALSE))</f>
        <v>1</v>
      </c>
      <c r="L8" s="28">
        <f>IF(VLOOKUP(L$5,'[2]HSE TNA'!$A$6:$L$39,MATCH(CONCATENATE($C8,$D8),'[2]HSE TNA'!$A$5:$L$5,0),FALSE)=0,"",VLOOKUP(L$5,'[2]HSE TNA'!$A$6:$L$39,MATCH(CONCATENATE($C8,$D8),'[2]HSE TNA'!$A$5:$L$5,0),FALSE))</f>
        <v>1</v>
      </c>
      <c r="M8" s="29" t="str">
        <f>IF(VLOOKUP(M$5,'[2]HSE TNA'!$A$6:$L$39,MATCH(CONCATENATE($C8,$D8),'[2]HSE TNA'!$A$5:$L$5,0),FALSE)=0,"",VLOOKUP(M$5,'[2]HSE TNA'!$A$6:$L$39,MATCH(CONCATENATE($C8,$D8),'[2]HSE TNA'!$A$5:$L$5,0),FALSE))</f>
        <v/>
      </c>
      <c r="N8" s="74" t="str">
        <f>IF(VLOOKUP(N$5,'[2]HSE TNA'!$A$6:$L$39,MATCH(CONCATENATE($C8,$D8),'[2]HSE TNA'!$A$5:$L$5,0),FALSE)=0,"",VLOOKUP(N$5,'[2]HSE TNA'!$A$6:$L$39,MATCH(CONCATENATE($C8,$D8),'[2]HSE TNA'!$A$5:$L$5,0),FALSE))</f>
        <v/>
      </c>
      <c r="O8" s="74" t="str">
        <f>IF(VLOOKUP(O$5,'[2]HSE TNA'!$A$6:$L$39,MATCH(CONCATENATE($C8,$D8),'[2]HSE TNA'!$A$5:$L$5,0),FALSE)=0,"",VLOOKUP(O$5,'[2]HSE TNA'!$A$6:$L$39,MATCH(CONCATENATE($C8,$D8),'[2]HSE TNA'!$A$5:$L$5,0),FALSE))</f>
        <v/>
      </c>
      <c r="P8" s="74" t="str">
        <f>IF(VLOOKUP(P$5,'[2]HSE TNA'!$A$6:$L$39,MATCH(CONCATENATE($C8,$D8),'[2]HSE TNA'!$A$5:$L$5,0),FALSE)=0,"",VLOOKUP(P$5,'[2]HSE TNA'!$A$6:$L$39,MATCH(CONCATENATE($C8,$D8),'[2]HSE TNA'!$A$5:$L$5,0),FALSE))</f>
        <v/>
      </c>
      <c r="Q8" s="74" t="str">
        <f>IF(VLOOKUP(Q$5,'[2]HSE TNA'!$A$6:$L$39,MATCH(CONCATENATE($C8,$D8),'[2]HSE TNA'!$A$5:$L$5,0),FALSE)=0,"",VLOOKUP(Q$5,'[2]HSE TNA'!$A$6:$L$39,MATCH(CONCATENATE($C8,$D8),'[2]HSE TNA'!$A$5:$L$5,0),FALSE))</f>
        <v/>
      </c>
      <c r="R8" s="74" t="str">
        <f>IF(VLOOKUP(R$5,'[2]HSE TNA'!$A$6:$L$39,MATCH(CONCATENATE($C8,$D8),'[2]HSE TNA'!$A$5:$L$5,0),FALSE)=0,"",VLOOKUP(R$5,'[2]HSE TNA'!$A$6:$L$39,MATCH(CONCATENATE($C8,$D8),'[2]HSE TNA'!$A$5:$L$5,0),FALSE))</f>
        <v/>
      </c>
      <c r="S8" s="74">
        <f>IF(VLOOKUP(S$5,'[2]HSE TNA'!$A$6:$L$39,MATCH(CONCATENATE($C8,$D8),'[2]HSE TNA'!$A$5:$L$5,0),FALSE)=0,"",VLOOKUP(S$5,'[2]HSE TNA'!$A$6:$L$39,MATCH(CONCATENATE($C8,$D8),'[2]HSE TNA'!$A$5:$L$5,0),FALSE))</f>
        <v>1</v>
      </c>
      <c r="T8" s="74">
        <f>IF(VLOOKUP(T$5,'[2]HSE TNA'!$A$6:$L$39,MATCH(CONCATENATE($C8,$D8),'[2]HSE TNA'!$A$5:$L$5,0),FALSE)=0,"",VLOOKUP(T$5,'[2]HSE TNA'!$A$6:$L$39,MATCH(CONCATENATE($C8,$D8),'[2]HSE TNA'!$A$5:$L$5,0),FALSE))</f>
        <v>1</v>
      </c>
      <c r="U8" s="74">
        <f>IF(VLOOKUP(U$5,'[2]HSE TNA'!$A$6:$L$39,MATCH(CONCATENATE($C8,$D8),'[2]HSE TNA'!$A$5:$L$5,0),FALSE)=0,"",VLOOKUP(U$5,'[2]HSE TNA'!$A$6:$L$39,MATCH(CONCATENATE($C8,$D8),'[2]HSE TNA'!$A$5:$L$5,0),FALSE))</f>
        <v>1</v>
      </c>
      <c r="V8" s="31" t="str">
        <f>IF(VLOOKUP(V$5,'[2]HSE TNA'!$A$6:$L$39,MATCH(CONCATENATE($C8,$D8),'[2]HSE TNA'!$A$5:$L$5,0),FALSE)=0,"",VLOOKUP(V$5,'[2]HSE TNA'!$A$6:$L$39,MATCH(CONCATENATE($C8,$D8),'[2]HSE TNA'!$A$5:$L$5,0),FALSE))</f>
        <v/>
      </c>
      <c r="W8" s="75" t="str">
        <f>IF(VLOOKUP(W$5,'[2]HSE TNA'!$A$6:$L$39,MATCH(CONCATENATE($C8,$D8),'[2]HSE TNA'!$A$5:$L$5,0),FALSE)=0,"",VLOOKUP(W$5,'[2]HSE TNA'!$A$6:$L$39,MATCH(CONCATENATE($C8,$D8),'[2]HSE TNA'!$A$5:$L$5,0),FALSE))</f>
        <v/>
      </c>
      <c r="X8" s="75" t="str">
        <f>IF(VLOOKUP(X$5,'[2]HSE TNA'!$A$6:$L$39,MATCH(CONCATENATE($C8,$D8),'[2]HSE TNA'!$A$5:$L$5,0),FALSE)=0,"",VLOOKUP(X$5,'[2]HSE TNA'!$A$6:$L$39,MATCH(CONCATENATE($C8,$D8),'[2]HSE TNA'!$A$5:$L$5,0),FALSE))</f>
        <v/>
      </c>
      <c r="Y8" s="75" t="str">
        <f>IF(VLOOKUP(Y$5,'[2]HSE TNA'!$A$6:$L$39,MATCH(CONCATENATE($C8,$D8),'[2]HSE TNA'!$A$5:$L$5,0),FALSE)=0,"",VLOOKUP(Y$5,'[2]HSE TNA'!$A$6:$L$39,MATCH(CONCATENATE($C8,$D8),'[2]HSE TNA'!$A$5:$L$5,0),FALSE))</f>
        <v/>
      </c>
      <c r="Z8" s="75" t="str">
        <f>IF(VLOOKUP(Z$5,'[2]HSE TNA'!$A$6:$L$39,MATCH(CONCATENATE($C8,$D8),'[2]HSE TNA'!$A$5:$L$5,0),FALSE)=0,"",VLOOKUP(Z$5,'[2]HSE TNA'!$A$6:$L$39,MATCH(CONCATENATE($C8,$D8),'[2]HSE TNA'!$A$5:$L$5,0),FALSE))</f>
        <v/>
      </c>
      <c r="AA8" s="75" t="str">
        <f>IF(VLOOKUP(AA$5,'[2]HSE TNA'!$A$6:$L$39,MATCH(CONCATENATE($C8,$D8),'[2]HSE TNA'!$A$5:$L$5,0),FALSE)=0,"",VLOOKUP(AA$5,'[2]HSE TNA'!$A$6:$L$39,MATCH(CONCATENATE($C8,$D8),'[2]HSE TNA'!$A$5:$L$5,0),FALSE))</f>
        <v/>
      </c>
      <c r="AB8" s="75" t="str">
        <f>IF(VLOOKUP(AB$5,'[2]HSE TNA'!$A$6:$L$39,MATCH(CONCATENATE($C8,$D8),'[2]HSE TNA'!$A$5:$L$5,0),FALSE)=0,"",VLOOKUP(AB$5,'[2]HSE TNA'!$A$6:$L$39,MATCH(CONCATENATE($C8,$D8),'[2]HSE TNA'!$A$5:$L$5,0),FALSE))</f>
        <v/>
      </c>
      <c r="AC8" s="75" t="str">
        <f>IF(VLOOKUP(AC$5,'[2]HSE TNA'!$A$6:$L$39,MATCH(CONCATENATE($C8,$D8),'[2]HSE TNA'!$A$5:$L$5,0),FALSE)=0,"",VLOOKUP(AC$5,'[2]HSE TNA'!$A$6:$L$39,MATCH(CONCATENATE($C8,$D8),'[2]HSE TNA'!$A$5:$L$5,0),FALSE))</f>
        <v/>
      </c>
      <c r="AD8" s="75" t="str">
        <f>IF(VLOOKUP(AD$5,'[2]HSE TNA'!$A$6:$L$39,MATCH(CONCATENATE($C8,$D8),'[2]HSE TNA'!$A$5:$L$5,0),FALSE)=0,"",VLOOKUP(AD$5,'[2]HSE TNA'!$A$6:$L$39,MATCH(CONCATENATE($C8,$D8),'[2]HSE TNA'!$A$5:$L$5,0),FALSE))</f>
        <v/>
      </c>
      <c r="AE8" s="75" t="str">
        <f>IF(VLOOKUP(AE$5,'[2]HSE TNA'!$A$6:$L$39,MATCH(CONCATENATE($C8,$D8),'[2]HSE TNA'!$A$5:$L$5,0),FALSE)=0,"",VLOOKUP(AE$5,'[2]HSE TNA'!$A$6:$L$39,MATCH(CONCATENATE($C8,$D8),'[2]HSE TNA'!$A$5:$L$5,0),FALSE))</f>
        <v/>
      </c>
      <c r="AF8" s="75" t="str">
        <f>IF(VLOOKUP(AF$5,'[2]HSE TNA'!$A$6:$L$39,MATCH(CONCATENATE($C8,$D8),'[2]HSE TNA'!$A$5:$L$5,0),FALSE)=0,"",VLOOKUP(AF$5,'[2]HSE TNA'!$A$6:$L$39,MATCH(CONCATENATE($C8,$D8),'[2]HSE TNA'!$A$5:$L$5,0),FALSE))</f>
        <v/>
      </c>
      <c r="AG8" s="76" t="str">
        <f>IF(VLOOKUP(AG$5,'[2]HSE TNA'!$A$6:$L$39,MATCH(CONCATENATE($C8,$D8),'[2]HSE TNA'!$A$5:$L$5,0),FALSE)=0,"",VLOOKUP(AG$5,'[2]HSE TNA'!$A$6:$L$39,MATCH(CONCATENATE($C8,$D8),'[2]HSE TNA'!$A$5:$L$5,0),FALSE))</f>
        <v/>
      </c>
    </row>
    <row r="9" spans="1:34" x14ac:dyDescent="0.35">
      <c r="A9" s="174"/>
      <c r="B9" s="35" t="s">
        <v>132</v>
      </c>
      <c r="C9" s="35" t="str">
        <f>$A$8</f>
        <v>NSP</v>
      </c>
      <c r="D9" s="77" t="s">
        <v>99</v>
      </c>
      <c r="E9" s="90"/>
      <c r="F9" s="37">
        <f>IF(VLOOKUP(F$5,'[2]HSE TNA'!$A$6:$L$39,MATCH(CONCATENATE($C9,$D9),'[2]HSE TNA'!$A$5:$L$5,0),FALSE)=0,"",VLOOKUP(F$5,'[2]HSE TNA'!$A$6:$L$39,MATCH(CONCATENATE($C9,$D9),'[2]HSE TNA'!$A$5:$L$5,0),FALSE))</f>
        <v>1</v>
      </c>
      <c r="G9" s="38">
        <f>IF(VLOOKUP(G$5,'[2]HSE TNA'!$A$6:$L$39,MATCH(CONCATENATE($C9,$D9),'[2]HSE TNA'!$A$5:$L$5,0),FALSE)=0,"",VLOOKUP(G$5,'[2]HSE TNA'!$A$6:$L$39,MATCH(CONCATENATE($C9,$D9),'[2]HSE TNA'!$A$5:$L$5,0),FALSE))</f>
        <v>1</v>
      </c>
      <c r="H9" s="38">
        <f>IF(VLOOKUP(H$5,'[2]HSE TNA'!$A$6:$L$39,MATCH(CONCATENATE($C9,$D9),'[2]HSE TNA'!$A$5:$L$5,0),FALSE)=0,"",VLOOKUP(H$5,'[2]HSE TNA'!$A$6:$L$39,MATCH(CONCATENATE($C9,$D9),'[2]HSE TNA'!$A$5:$L$5,0),FALSE))</f>
        <v>1</v>
      </c>
      <c r="I9" s="38">
        <f>IF(VLOOKUP(I$5,'[2]HSE TNA'!$A$6:$L$39,MATCH(CONCATENATE($C9,$D9),'[2]HSE TNA'!$A$5:$L$5,0),FALSE)=0,"",VLOOKUP(I$5,'[2]HSE TNA'!$A$6:$L$39,MATCH(CONCATENATE($C9,$D9),'[2]HSE TNA'!$A$5:$L$5,0),FALSE))</f>
        <v>1</v>
      </c>
      <c r="J9" s="39">
        <f>IF(VLOOKUP(J$5,'[2]HSE TNA'!$A$6:$L$39,MATCH(CONCATENATE($C9,$D9),'[2]HSE TNA'!$A$5:$L$5,0),FALSE)=0,"",VLOOKUP(J$5,'[2]HSE TNA'!$A$6:$L$39,MATCH(CONCATENATE($C9,$D9),'[2]HSE TNA'!$A$5:$L$5,0),FALSE))</f>
        <v>1</v>
      </c>
      <c r="K9" s="39">
        <f>IF(VLOOKUP(K$5,'[2]HSE TNA'!$A$6:$L$39,MATCH(CONCATENATE($C9,$D9),'[2]HSE TNA'!$A$5:$L$5,0),FALSE)=0,"",VLOOKUP(K$5,'[2]HSE TNA'!$A$6:$L$39,MATCH(CONCATENATE($C9,$D9),'[2]HSE TNA'!$A$5:$L$5,0),FALSE))</f>
        <v>1</v>
      </c>
      <c r="L9" s="39">
        <f>IF(VLOOKUP(L$5,'[2]HSE TNA'!$A$6:$L$39,MATCH(CONCATENATE($C9,$D9),'[2]HSE TNA'!$A$5:$L$5,0),FALSE)=0,"",VLOOKUP(L$5,'[2]HSE TNA'!$A$6:$L$39,MATCH(CONCATENATE($C9,$D9),'[2]HSE TNA'!$A$5:$L$5,0),FALSE))</f>
        <v>1</v>
      </c>
      <c r="M9" s="40" t="str">
        <f>IF(VLOOKUP(M$5,'[2]HSE TNA'!$A$6:$L$39,MATCH(CONCATENATE($C9,$D9),'[2]HSE TNA'!$A$5:$L$5,0),FALSE)=0,"",VLOOKUP(M$5,'[2]HSE TNA'!$A$6:$L$39,MATCH(CONCATENATE($C9,$D9),'[2]HSE TNA'!$A$5:$L$5,0),FALSE))</f>
        <v/>
      </c>
      <c r="N9" s="69" t="str">
        <f>IF(VLOOKUP(N$5,'[2]HSE TNA'!$A$6:$L$39,MATCH(CONCATENATE($C9,$D9),'[2]HSE TNA'!$A$5:$L$5,0),FALSE)=0,"",VLOOKUP(N$5,'[2]HSE TNA'!$A$6:$L$39,MATCH(CONCATENATE($C9,$D9),'[2]HSE TNA'!$A$5:$L$5,0),FALSE))</f>
        <v/>
      </c>
      <c r="O9" s="69" t="str">
        <f>IF(VLOOKUP(O$5,'[2]HSE TNA'!$A$6:$L$39,MATCH(CONCATENATE($C9,$D9),'[2]HSE TNA'!$A$5:$L$5,0),FALSE)=0,"",VLOOKUP(O$5,'[2]HSE TNA'!$A$6:$L$39,MATCH(CONCATENATE($C9,$D9),'[2]HSE TNA'!$A$5:$L$5,0),FALSE))</f>
        <v/>
      </c>
      <c r="P9" s="69" t="str">
        <f>IF(VLOOKUP(P$5,'[2]HSE TNA'!$A$6:$L$39,MATCH(CONCATENATE($C9,$D9),'[2]HSE TNA'!$A$5:$L$5,0),FALSE)=0,"",VLOOKUP(P$5,'[2]HSE TNA'!$A$6:$L$39,MATCH(CONCATENATE($C9,$D9),'[2]HSE TNA'!$A$5:$L$5,0),FALSE))</f>
        <v/>
      </c>
      <c r="Q9" s="69" t="str">
        <f>IF(VLOOKUP(Q$5,'[2]HSE TNA'!$A$6:$L$39,MATCH(CONCATENATE($C9,$D9),'[2]HSE TNA'!$A$5:$L$5,0),FALSE)=0,"",VLOOKUP(Q$5,'[2]HSE TNA'!$A$6:$L$39,MATCH(CONCATENATE($C9,$D9),'[2]HSE TNA'!$A$5:$L$5,0),FALSE))</f>
        <v/>
      </c>
      <c r="R9" s="69" t="str">
        <f>IF(VLOOKUP(R$5,'[2]HSE TNA'!$A$6:$L$39,MATCH(CONCATENATE($C9,$D9),'[2]HSE TNA'!$A$5:$L$5,0),FALSE)=0,"",VLOOKUP(R$5,'[2]HSE TNA'!$A$6:$L$39,MATCH(CONCATENATE($C9,$D9),'[2]HSE TNA'!$A$5:$L$5,0),FALSE))</f>
        <v/>
      </c>
      <c r="S9" s="69">
        <f>IF(VLOOKUP(S$5,'[2]HSE TNA'!$A$6:$L$39,MATCH(CONCATENATE($C9,$D9),'[2]HSE TNA'!$A$5:$L$5,0),FALSE)=0,"",VLOOKUP(S$5,'[2]HSE TNA'!$A$6:$L$39,MATCH(CONCATENATE($C9,$D9),'[2]HSE TNA'!$A$5:$L$5,0),FALSE))</f>
        <v>1</v>
      </c>
      <c r="T9" s="69">
        <f>IF(VLOOKUP(T$5,'[2]HSE TNA'!$A$6:$L$39,MATCH(CONCATENATE($C9,$D9),'[2]HSE TNA'!$A$5:$L$5,0),FALSE)=0,"",VLOOKUP(T$5,'[2]HSE TNA'!$A$6:$L$39,MATCH(CONCATENATE($C9,$D9),'[2]HSE TNA'!$A$5:$L$5,0),FALSE))</f>
        <v>1</v>
      </c>
      <c r="U9" s="69">
        <f>IF(VLOOKUP(U$5,'[2]HSE TNA'!$A$6:$L$39,MATCH(CONCATENATE($C9,$D9),'[2]HSE TNA'!$A$5:$L$5,0),FALSE)=0,"",VLOOKUP(U$5,'[2]HSE TNA'!$A$6:$L$39,MATCH(CONCATENATE($C9,$D9),'[2]HSE TNA'!$A$5:$L$5,0),FALSE))</f>
        <v>1</v>
      </c>
      <c r="V9" s="42" t="str">
        <f>IF(VLOOKUP(V$5,'[2]HSE TNA'!$A$6:$L$39,MATCH(CONCATENATE($C9,$D9),'[2]HSE TNA'!$A$5:$L$5,0),FALSE)=0,"",VLOOKUP(V$5,'[2]HSE TNA'!$A$6:$L$39,MATCH(CONCATENATE($C9,$D9),'[2]HSE TNA'!$A$5:$L$5,0),FALSE))</f>
        <v/>
      </c>
      <c r="W9" s="70" t="str">
        <f>IF(VLOOKUP(W$5,'[2]HSE TNA'!$A$6:$L$39,MATCH(CONCATENATE($C9,$D9),'[2]HSE TNA'!$A$5:$L$5,0),FALSE)=0,"",VLOOKUP(W$5,'[2]HSE TNA'!$A$6:$L$39,MATCH(CONCATENATE($C9,$D9),'[2]HSE TNA'!$A$5:$L$5,0),FALSE))</f>
        <v/>
      </c>
      <c r="X9" s="70" t="str">
        <f>IF(VLOOKUP(X$5,'[2]HSE TNA'!$A$6:$L$39,MATCH(CONCATENATE($C9,$D9),'[2]HSE TNA'!$A$5:$L$5,0),FALSE)=0,"",VLOOKUP(X$5,'[2]HSE TNA'!$A$6:$L$39,MATCH(CONCATENATE($C9,$D9),'[2]HSE TNA'!$A$5:$L$5,0),FALSE))</f>
        <v/>
      </c>
      <c r="Y9" s="70" t="str">
        <f>IF(VLOOKUP(Y$5,'[2]HSE TNA'!$A$6:$L$39,MATCH(CONCATENATE($C9,$D9),'[2]HSE TNA'!$A$5:$L$5,0),FALSE)=0,"",VLOOKUP(Y$5,'[2]HSE TNA'!$A$6:$L$39,MATCH(CONCATENATE($C9,$D9),'[2]HSE TNA'!$A$5:$L$5,0),FALSE))</f>
        <v/>
      </c>
      <c r="Z9" s="70" t="str">
        <f>IF(VLOOKUP(Z$5,'[2]HSE TNA'!$A$6:$L$39,MATCH(CONCATENATE($C9,$D9),'[2]HSE TNA'!$A$5:$L$5,0),FALSE)=0,"",VLOOKUP(Z$5,'[2]HSE TNA'!$A$6:$L$39,MATCH(CONCATENATE($C9,$D9),'[2]HSE TNA'!$A$5:$L$5,0),FALSE))</f>
        <v/>
      </c>
      <c r="AA9" s="70" t="str">
        <f>IF(VLOOKUP(AA$5,'[2]HSE TNA'!$A$6:$L$39,MATCH(CONCATENATE($C9,$D9),'[2]HSE TNA'!$A$5:$L$5,0),FALSE)=0,"",VLOOKUP(AA$5,'[2]HSE TNA'!$A$6:$L$39,MATCH(CONCATENATE($C9,$D9),'[2]HSE TNA'!$A$5:$L$5,0),FALSE))</f>
        <v/>
      </c>
      <c r="AB9" s="70" t="str">
        <f>IF(VLOOKUP(AB$5,'[2]HSE TNA'!$A$6:$L$39,MATCH(CONCATENATE($C9,$D9),'[2]HSE TNA'!$A$5:$L$5,0),FALSE)=0,"",VLOOKUP(AB$5,'[2]HSE TNA'!$A$6:$L$39,MATCH(CONCATENATE($C9,$D9),'[2]HSE TNA'!$A$5:$L$5,0),FALSE))</f>
        <v/>
      </c>
      <c r="AC9" s="70" t="str">
        <f>IF(VLOOKUP(AC$5,'[2]HSE TNA'!$A$6:$L$39,MATCH(CONCATENATE($C9,$D9),'[2]HSE TNA'!$A$5:$L$5,0),FALSE)=0,"",VLOOKUP(AC$5,'[2]HSE TNA'!$A$6:$L$39,MATCH(CONCATENATE($C9,$D9),'[2]HSE TNA'!$A$5:$L$5,0),FALSE))</f>
        <v/>
      </c>
      <c r="AD9" s="70" t="str">
        <f>IF(VLOOKUP(AD$5,'[2]HSE TNA'!$A$6:$L$39,MATCH(CONCATENATE($C9,$D9),'[2]HSE TNA'!$A$5:$L$5,0),FALSE)=0,"",VLOOKUP(AD$5,'[2]HSE TNA'!$A$6:$L$39,MATCH(CONCATENATE($C9,$D9),'[2]HSE TNA'!$A$5:$L$5,0),FALSE))</f>
        <v/>
      </c>
      <c r="AE9" s="70" t="str">
        <f>IF(VLOOKUP(AE$5,'[2]HSE TNA'!$A$6:$L$39,MATCH(CONCATENATE($C9,$D9),'[2]HSE TNA'!$A$5:$L$5,0),FALSE)=0,"",VLOOKUP(AE$5,'[2]HSE TNA'!$A$6:$L$39,MATCH(CONCATENATE($C9,$D9),'[2]HSE TNA'!$A$5:$L$5,0),FALSE))</f>
        <v/>
      </c>
      <c r="AF9" s="70" t="str">
        <f>IF(VLOOKUP(AF$5,'[2]HSE TNA'!$A$6:$L$39,MATCH(CONCATENATE($C9,$D9),'[2]HSE TNA'!$A$5:$L$5,0),FALSE)=0,"",VLOOKUP(AF$5,'[2]HSE TNA'!$A$6:$L$39,MATCH(CONCATENATE($C9,$D9),'[2]HSE TNA'!$A$5:$L$5,0),FALSE))</f>
        <v/>
      </c>
      <c r="AG9" s="71" t="str">
        <f>IF(VLOOKUP(AG$5,'[2]HSE TNA'!$A$6:$L$39,MATCH(CONCATENATE($C9,$D9),'[2]HSE TNA'!$A$5:$L$5,0),FALSE)=0,"",VLOOKUP(AG$5,'[2]HSE TNA'!$A$6:$L$39,MATCH(CONCATENATE($C9,$D9),'[2]HSE TNA'!$A$5:$L$5,0),FALSE))</f>
        <v/>
      </c>
    </row>
    <row r="10" spans="1:34" x14ac:dyDescent="0.35">
      <c r="A10" s="174"/>
      <c r="B10" s="35" t="s">
        <v>133</v>
      </c>
      <c r="C10" s="35" t="str">
        <f>$A$8</f>
        <v>NSP</v>
      </c>
      <c r="D10" s="77" t="s">
        <v>89</v>
      </c>
      <c r="E10" s="90"/>
      <c r="F10" s="37">
        <f>IF(VLOOKUP(F$5,'[2]HSE TNA'!$A$6:$L$39,MATCH(CONCATENATE($C10,$D10),'[2]HSE TNA'!$A$5:$L$5,0),FALSE)=0,"",VLOOKUP(F$5,'[2]HSE TNA'!$A$6:$L$39,MATCH(CONCATENATE($C10,$D10),'[2]HSE TNA'!$A$5:$L$5,0),FALSE))</f>
        <v>1</v>
      </c>
      <c r="G10" s="38">
        <f>IF(VLOOKUP(G$5,'[2]HSE TNA'!$A$6:$L$39,MATCH(CONCATENATE($C10,$D10),'[2]HSE TNA'!$A$5:$L$5,0),FALSE)=0,"",VLOOKUP(G$5,'[2]HSE TNA'!$A$6:$L$39,MATCH(CONCATENATE($C10,$D10),'[2]HSE TNA'!$A$5:$L$5,0),FALSE))</f>
        <v>1</v>
      </c>
      <c r="H10" s="38">
        <f>IF(VLOOKUP(H$5,'[2]HSE TNA'!$A$6:$L$39,MATCH(CONCATENATE($C10,$D10),'[2]HSE TNA'!$A$5:$L$5,0),FALSE)=0,"",VLOOKUP(H$5,'[2]HSE TNA'!$A$6:$L$39,MATCH(CONCATENATE($C10,$D10),'[2]HSE TNA'!$A$5:$L$5,0),FALSE))</f>
        <v>1</v>
      </c>
      <c r="I10" s="38">
        <f>IF(VLOOKUP(I$5,'[2]HSE TNA'!$A$6:$L$39,MATCH(CONCATENATE($C10,$D10),'[2]HSE TNA'!$A$5:$L$5,0),FALSE)=0,"",VLOOKUP(I$5,'[2]HSE TNA'!$A$6:$L$39,MATCH(CONCATENATE($C10,$D10),'[2]HSE TNA'!$A$5:$L$5,0),FALSE))</f>
        <v>1</v>
      </c>
      <c r="J10" s="39">
        <f>IF(VLOOKUP(J$5,'[2]HSE TNA'!$A$6:$L$39,MATCH(CONCATENATE($C10,$D10),'[2]HSE TNA'!$A$5:$L$5,0),FALSE)=0,"",VLOOKUP(J$5,'[2]HSE TNA'!$A$6:$L$39,MATCH(CONCATENATE($C10,$D10),'[2]HSE TNA'!$A$5:$L$5,0),FALSE))</f>
        <v>1</v>
      </c>
      <c r="K10" s="39">
        <f>IF(VLOOKUP(K$5,'[2]HSE TNA'!$A$6:$L$39,MATCH(CONCATENATE($C10,$D10),'[2]HSE TNA'!$A$5:$L$5,0),FALSE)=0,"",VLOOKUP(K$5,'[2]HSE TNA'!$A$6:$L$39,MATCH(CONCATENATE($C10,$D10),'[2]HSE TNA'!$A$5:$L$5,0),FALSE))</f>
        <v>1</v>
      </c>
      <c r="L10" s="39">
        <f>IF(VLOOKUP(L$5,'[2]HSE TNA'!$A$6:$L$39,MATCH(CONCATENATE($C10,$D10),'[2]HSE TNA'!$A$5:$L$5,0),FALSE)=0,"",VLOOKUP(L$5,'[2]HSE TNA'!$A$6:$L$39,MATCH(CONCATENATE($C10,$D10),'[2]HSE TNA'!$A$5:$L$5,0),FALSE))</f>
        <v>1</v>
      </c>
      <c r="M10" s="40">
        <f>IF(VLOOKUP(M$5,'[2]HSE TNA'!$A$6:$L$39,MATCH(CONCATENATE($C10,$D10),'[2]HSE TNA'!$A$5:$L$5,0),FALSE)=0,"",VLOOKUP(M$5,'[2]HSE TNA'!$A$6:$L$39,MATCH(CONCATENATE($C10,$D10),'[2]HSE TNA'!$A$5:$L$5,0),FALSE))</f>
        <v>1</v>
      </c>
      <c r="N10" s="69">
        <f>IF(VLOOKUP(N$5,'[2]HSE TNA'!$A$6:$L$39,MATCH(CONCATENATE($C10,$D10),'[2]HSE TNA'!$A$5:$L$5,0),FALSE)=0,"",VLOOKUP(N$5,'[2]HSE TNA'!$A$6:$L$39,MATCH(CONCATENATE($C10,$D10),'[2]HSE TNA'!$A$5:$L$5,0),FALSE))</f>
        <v>1</v>
      </c>
      <c r="O10" s="69">
        <f>IF(VLOOKUP(O$5,'[2]HSE TNA'!$A$6:$L$39,MATCH(CONCATENATE($C10,$D10),'[2]HSE TNA'!$A$5:$L$5,0),FALSE)=0,"",VLOOKUP(O$5,'[2]HSE TNA'!$A$6:$L$39,MATCH(CONCATENATE($C10,$D10),'[2]HSE TNA'!$A$5:$L$5,0),FALSE))</f>
        <v>1</v>
      </c>
      <c r="P10" s="69">
        <f>IF(VLOOKUP(P$5,'[2]HSE TNA'!$A$6:$L$39,MATCH(CONCATENATE($C10,$D10),'[2]HSE TNA'!$A$5:$L$5,0),FALSE)=0,"",VLOOKUP(P$5,'[2]HSE TNA'!$A$6:$L$39,MATCH(CONCATENATE($C10,$D10),'[2]HSE TNA'!$A$5:$L$5,0),FALSE))</f>
        <v>1</v>
      </c>
      <c r="Q10" s="69" t="str">
        <f>IF(VLOOKUP(Q$5,'[2]HSE TNA'!$A$6:$L$39,MATCH(CONCATENATE($C10,$D10),'[2]HSE TNA'!$A$5:$L$5,0),FALSE)=0,"",VLOOKUP(Q$5,'[2]HSE TNA'!$A$6:$L$39,MATCH(CONCATENATE($C10,$D10),'[2]HSE TNA'!$A$5:$L$5,0),FALSE))</f>
        <v/>
      </c>
      <c r="R10" s="69">
        <f>IF(VLOOKUP(R$5,'[2]HSE TNA'!$A$6:$L$39,MATCH(CONCATENATE($C10,$D10),'[2]HSE TNA'!$A$5:$L$5,0),FALSE)=0,"",VLOOKUP(R$5,'[2]HSE TNA'!$A$6:$L$39,MATCH(CONCATENATE($C10,$D10),'[2]HSE TNA'!$A$5:$L$5,0),FALSE))</f>
        <v>1</v>
      </c>
      <c r="S10" s="69">
        <f>IF(VLOOKUP(S$5,'[2]HSE TNA'!$A$6:$L$39,MATCH(CONCATENATE($C10,$D10),'[2]HSE TNA'!$A$5:$L$5,0),FALSE)=0,"",VLOOKUP(S$5,'[2]HSE TNA'!$A$6:$L$39,MATCH(CONCATENATE($C10,$D10),'[2]HSE TNA'!$A$5:$L$5,0),FALSE))</f>
        <v>1</v>
      </c>
      <c r="T10" s="69">
        <f>IF(VLOOKUP(T$5,'[2]HSE TNA'!$A$6:$L$39,MATCH(CONCATENATE($C10,$D10),'[2]HSE TNA'!$A$5:$L$5,0),FALSE)=0,"",VLOOKUP(T$5,'[2]HSE TNA'!$A$6:$L$39,MATCH(CONCATENATE($C10,$D10),'[2]HSE TNA'!$A$5:$L$5,0),FALSE))</f>
        <v>1</v>
      </c>
      <c r="U10" s="69">
        <f>IF(VLOOKUP(U$5,'[2]HSE TNA'!$A$6:$L$39,MATCH(CONCATENATE($C10,$D10),'[2]HSE TNA'!$A$5:$L$5,0),FALSE)=0,"",VLOOKUP(U$5,'[2]HSE TNA'!$A$6:$L$39,MATCH(CONCATENATE($C10,$D10),'[2]HSE TNA'!$A$5:$L$5,0),FALSE))</f>
        <v>1</v>
      </c>
      <c r="V10" s="42">
        <f>IF(VLOOKUP(V$5,'[2]HSE TNA'!$A$6:$L$39,MATCH(CONCATENATE($C10,$D10),'[2]HSE TNA'!$A$5:$L$5,0),FALSE)=0,"",VLOOKUP(V$5,'[2]HSE TNA'!$A$6:$L$39,MATCH(CONCATENATE($C10,$D10),'[2]HSE TNA'!$A$5:$L$5,0),FALSE))</f>
        <v>1</v>
      </c>
      <c r="W10" s="70" t="str">
        <f>IF(VLOOKUP(W$5,'[2]HSE TNA'!$A$6:$L$39,MATCH(CONCATENATE($C10,$D10),'[2]HSE TNA'!$A$5:$L$5,0),FALSE)=0,"",VLOOKUP(W$5,'[2]HSE TNA'!$A$6:$L$39,MATCH(CONCATENATE($C10,$D10),'[2]HSE TNA'!$A$5:$L$5,0),FALSE))</f>
        <v/>
      </c>
      <c r="X10" s="70" t="str">
        <f>IF(VLOOKUP(X$5,'[2]HSE TNA'!$A$6:$L$39,MATCH(CONCATENATE($C10,$D10),'[2]HSE TNA'!$A$5:$L$5,0),FALSE)=0,"",VLOOKUP(X$5,'[2]HSE TNA'!$A$6:$L$39,MATCH(CONCATENATE($C10,$D10),'[2]HSE TNA'!$A$5:$L$5,0),FALSE))</f>
        <v/>
      </c>
      <c r="Y10" s="70" t="str">
        <f>IF(VLOOKUP(Y$5,'[2]HSE TNA'!$A$6:$L$39,MATCH(CONCATENATE($C10,$D10),'[2]HSE TNA'!$A$5:$L$5,0),FALSE)=0,"",VLOOKUP(Y$5,'[2]HSE TNA'!$A$6:$L$39,MATCH(CONCATENATE($C10,$D10),'[2]HSE TNA'!$A$5:$L$5,0),FALSE))</f>
        <v/>
      </c>
      <c r="Z10" s="70" t="str">
        <f>IF(VLOOKUP(Z$5,'[2]HSE TNA'!$A$6:$L$39,MATCH(CONCATENATE($C10,$D10),'[2]HSE TNA'!$A$5:$L$5,0),FALSE)=0,"",VLOOKUP(Z$5,'[2]HSE TNA'!$A$6:$L$39,MATCH(CONCATENATE($C10,$D10),'[2]HSE TNA'!$A$5:$L$5,0),FALSE))</f>
        <v/>
      </c>
      <c r="AA10" s="70">
        <f>IF(VLOOKUP(AA$5,'[2]HSE TNA'!$A$6:$L$39,MATCH(CONCATENATE($C10,$D10),'[2]HSE TNA'!$A$5:$L$5,0),FALSE)=0,"",VLOOKUP(AA$5,'[2]HSE TNA'!$A$6:$L$39,MATCH(CONCATENATE($C10,$D10),'[2]HSE TNA'!$A$5:$L$5,0),FALSE))</f>
        <v>1</v>
      </c>
      <c r="AB10" s="70">
        <f>IF(VLOOKUP(AB$5,'[2]HSE TNA'!$A$6:$L$39,MATCH(CONCATENATE($C10,$D10),'[2]HSE TNA'!$A$5:$L$5,0),FALSE)=0,"",VLOOKUP(AB$5,'[2]HSE TNA'!$A$6:$L$39,MATCH(CONCATENATE($C10,$D10),'[2]HSE TNA'!$A$5:$L$5,0),FALSE))</f>
        <v>1</v>
      </c>
      <c r="AC10" s="70" t="str">
        <f>IF(VLOOKUP(AC$5,'[2]HSE TNA'!$A$6:$L$39,MATCH(CONCATENATE($C10,$D10),'[2]HSE TNA'!$A$5:$L$5,0),FALSE)=0,"",VLOOKUP(AC$5,'[2]HSE TNA'!$A$6:$L$39,MATCH(CONCATENATE($C10,$D10),'[2]HSE TNA'!$A$5:$L$5,0),FALSE))</f>
        <v/>
      </c>
      <c r="AD10" s="70" t="str">
        <f>IF(VLOOKUP(AD$5,'[2]HSE TNA'!$A$6:$L$39,MATCH(CONCATENATE($C10,$D10),'[2]HSE TNA'!$A$5:$L$5,0),FALSE)=0,"",VLOOKUP(AD$5,'[2]HSE TNA'!$A$6:$L$39,MATCH(CONCATENATE($C10,$D10),'[2]HSE TNA'!$A$5:$L$5,0),FALSE))</f>
        <v/>
      </c>
      <c r="AE10" s="70">
        <f>IF(VLOOKUP(AE$5,'[2]HSE TNA'!$A$6:$L$39,MATCH(CONCATENATE($C10,$D10),'[2]HSE TNA'!$A$5:$L$5,0),FALSE)=0,"",VLOOKUP(AE$5,'[2]HSE TNA'!$A$6:$L$39,MATCH(CONCATENATE($C10,$D10),'[2]HSE TNA'!$A$5:$L$5,0),FALSE))</f>
        <v>1</v>
      </c>
      <c r="AF10" s="70">
        <f>IF(VLOOKUP(AF$5,'[2]HSE TNA'!$A$6:$L$39,MATCH(CONCATENATE($C10,$D10),'[2]HSE TNA'!$A$5:$L$5,0),FALSE)=0,"",VLOOKUP(AF$5,'[2]HSE TNA'!$A$6:$L$39,MATCH(CONCATENATE($C10,$D10),'[2]HSE TNA'!$A$5:$L$5,0),FALSE))</f>
        <v>1</v>
      </c>
      <c r="AG10" s="71">
        <f>IF(VLOOKUP(AG$5,'[2]HSE TNA'!$A$6:$L$39,MATCH(CONCATENATE($C10,$D10),'[2]HSE TNA'!$A$5:$L$5,0),FALSE)=0,"",VLOOKUP(AG$5,'[2]HSE TNA'!$A$6:$L$39,MATCH(CONCATENATE($C10,$D10),'[2]HSE TNA'!$A$5:$L$5,0),FALSE))</f>
        <v>1</v>
      </c>
    </row>
    <row r="11" spans="1:34" ht="14.5" thickBot="1" x14ac:dyDescent="0.4">
      <c r="A11" s="175"/>
      <c r="B11" s="77" t="s">
        <v>134</v>
      </c>
      <c r="C11" s="59" t="str">
        <f>$A$8</f>
        <v>NSP</v>
      </c>
      <c r="D11" s="77" t="s">
        <v>89</v>
      </c>
      <c r="E11" s="141"/>
      <c r="F11" s="142">
        <f>IF(VLOOKUP(F$5,'[2]HSE TNA'!$A$6:$L$39,MATCH(CONCATENATE($C11,$D11),'[2]HSE TNA'!$A$5:$L$5,0),FALSE)=0,"",VLOOKUP(F$5,'[2]HSE TNA'!$A$6:$L$39,MATCH(CONCATENATE($C11,$D11),'[2]HSE TNA'!$A$5:$L$5,0),FALSE))</f>
        <v>1</v>
      </c>
      <c r="G11" s="82">
        <f>IF(VLOOKUP(G$5,'[2]HSE TNA'!$A$6:$L$39,MATCH(CONCATENATE($C11,$D11),'[2]HSE TNA'!$A$5:$L$5,0),FALSE)=0,"",VLOOKUP(G$5,'[2]HSE TNA'!$A$6:$L$39,MATCH(CONCATENATE($C11,$D11),'[2]HSE TNA'!$A$5:$L$5,0),FALSE))</f>
        <v>1</v>
      </c>
      <c r="H11" s="82">
        <f>IF(VLOOKUP(H$5,'[2]HSE TNA'!$A$6:$L$39,MATCH(CONCATENATE($C11,$D11),'[2]HSE TNA'!$A$5:$L$5,0),FALSE)=0,"",VLOOKUP(H$5,'[2]HSE TNA'!$A$6:$L$39,MATCH(CONCATENATE($C11,$D11),'[2]HSE TNA'!$A$5:$L$5,0),FALSE))</f>
        <v>1</v>
      </c>
      <c r="I11" s="82">
        <f>IF(VLOOKUP(I$5,'[2]HSE TNA'!$A$6:$L$39,MATCH(CONCATENATE($C11,$D11),'[2]HSE TNA'!$A$5:$L$5,0),FALSE)=0,"",VLOOKUP(I$5,'[2]HSE TNA'!$A$6:$L$39,MATCH(CONCATENATE($C11,$D11),'[2]HSE TNA'!$A$5:$L$5,0),FALSE))</f>
        <v>1</v>
      </c>
      <c r="J11" s="83">
        <f>IF(VLOOKUP(J$5,'[2]HSE TNA'!$A$6:$L$39,MATCH(CONCATENATE($C11,$D11),'[2]HSE TNA'!$A$5:$L$5,0),FALSE)=0,"",VLOOKUP(J$5,'[2]HSE TNA'!$A$6:$L$39,MATCH(CONCATENATE($C11,$D11),'[2]HSE TNA'!$A$5:$L$5,0),FALSE))</f>
        <v>1</v>
      </c>
      <c r="K11" s="83">
        <f>IF(VLOOKUP(K$5,'[2]HSE TNA'!$A$6:$L$39,MATCH(CONCATENATE($C11,$D11),'[2]HSE TNA'!$A$5:$L$5,0),FALSE)=0,"",VLOOKUP(K$5,'[2]HSE TNA'!$A$6:$L$39,MATCH(CONCATENATE($C11,$D11),'[2]HSE TNA'!$A$5:$L$5,0),FALSE))</f>
        <v>1</v>
      </c>
      <c r="L11" s="83">
        <f>IF(VLOOKUP(L$5,'[2]HSE TNA'!$A$6:$L$39,MATCH(CONCATENATE($C11,$D11),'[2]HSE TNA'!$A$5:$L$5,0),FALSE)=0,"",VLOOKUP(L$5,'[2]HSE TNA'!$A$6:$L$39,MATCH(CONCATENATE($C11,$D11),'[2]HSE TNA'!$A$5:$L$5,0),FALSE))</f>
        <v>1</v>
      </c>
      <c r="M11" s="84">
        <f>IF(VLOOKUP(M$5,'[2]HSE TNA'!$A$6:$L$39,MATCH(CONCATENATE($C11,$D11),'[2]HSE TNA'!$A$5:$L$5,0),FALSE)=0,"",VLOOKUP(M$5,'[2]HSE TNA'!$A$6:$L$39,MATCH(CONCATENATE($C11,$D11),'[2]HSE TNA'!$A$5:$L$5,0),FALSE))</f>
        <v>1</v>
      </c>
      <c r="N11" s="85">
        <f>IF(VLOOKUP(N$5,'[2]HSE TNA'!$A$6:$L$39,MATCH(CONCATENATE($C11,$D11),'[2]HSE TNA'!$A$5:$L$5,0),FALSE)=0,"",VLOOKUP(N$5,'[2]HSE TNA'!$A$6:$L$39,MATCH(CONCATENATE($C11,$D11),'[2]HSE TNA'!$A$5:$L$5,0),FALSE))</f>
        <v>1</v>
      </c>
      <c r="O11" s="85">
        <f>IF(VLOOKUP(O$5,'[2]HSE TNA'!$A$6:$L$39,MATCH(CONCATENATE($C11,$D11),'[2]HSE TNA'!$A$5:$L$5,0),FALSE)=0,"",VLOOKUP(O$5,'[2]HSE TNA'!$A$6:$L$39,MATCH(CONCATENATE($C11,$D11),'[2]HSE TNA'!$A$5:$L$5,0),FALSE))</f>
        <v>1</v>
      </c>
      <c r="P11" s="85">
        <f>IF(VLOOKUP(P$5,'[2]HSE TNA'!$A$6:$L$39,MATCH(CONCATENATE($C11,$D11),'[2]HSE TNA'!$A$5:$L$5,0),FALSE)=0,"",VLOOKUP(P$5,'[2]HSE TNA'!$A$6:$L$39,MATCH(CONCATENATE($C11,$D11),'[2]HSE TNA'!$A$5:$L$5,0),FALSE))</f>
        <v>1</v>
      </c>
      <c r="Q11" s="85" t="str">
        <f>IF(VLOOKUP(Q$5,'[2]HSE TNA'!$A$6:$L$39,MATCH(CONCATENATE($C11,$D11),'[2]HSE TNA'!$A$5:$L$5,0),FALSE)=0,"",VLOOKUP(Q$5,'[2]HSE TNA'!$A$6:$L$39,MATCH(CONCATENATE($C11,$D11),'[2]HSE TNA'!$A$5:$L$5,0),FALSE))</f>
        <v/>
      </c>
      <c r="R11" s="85">
        <f>IF(VLOOKUP(R$5,'[2]HSE TNA'!$A$6:$L$39,MATCH(CONCATENATE($C11,$D11),'[2]HSE TNA'!$A$5:$L$5,0),FALSE)=0,"",VLOOKUP(R$5,'[2]HSE TNA'!$A$6:$L$39,MATCH(CONCATENATE($C11,$D11),'[2]HSE TNA'!$A$5:$L$5,0),FALSE))</f>
        <v>1</v>
      </c>
      <c r="S11" s="85">
        <f>IF(VLOOKUP(S$5,'[2]HSE TNA'!$A$6:$L$39,MATCH(CONCATENATE($C11,$D11),'[2]HSE TNA'!$A$5:$L$5,0),FALSE)=0,"",VLOOKUP(S$5,'[2]HSE TNA'!$A$6:$L$39,MATCH(CONCATENATE($C11,$D11),'[2]HSE TNA'!$A$5:$L$5,0),FALSE))</f>
        <v>1</v>
      </c>
      <c r="T11" s="85">
        <f>IF(VLOOKUP(T$5,'[2]HSE TNA'!$A$6:$L$39,MATCH(CONCATENATE($C11,$D11),'[2]HSE TNA'!$A$5:$L$5,0),FALSE)=0,"",VLOOKUP(T$5,'[2]HSE TNA'!$A$6:$L$39,MATCH(CONCATENATE($C11,$D11),'[2]HSE TNA'!$A$5:$L$5,0),FALSE))</f>
        <v>1</v>
      </c>
      <c r="U11" s="85">
        <f>IF(VLOOKUP(U$5,'[2]HSE TNA'!$A$6:$L$39,MATCH(CONCATENATE($C11,$D11),'[2]HSE TNA'!$A$5:$L$5,0),FALSE)=0,"",VLOOKUP(U$5,'[2]HSE TNA'!$A$6:$L$39,MATCH(CONCATENATE($C11,$D11),'[2]HSE TNA'!$A$5:$L$5,0),FALSE))</f>
        <v>1</v>
      </c>
      <c r="V11" s="86">
        <f>IF(VLOOKUP(V$5,'[2]HSE TNA'!$A$6:$L$39,MATCH(CONCATENATE($C11,$D11),'[2]HSE TNA'!$A$5:$L$5,0),FALSE)=0,"",VLOOKUP(V$5,'[2]HSE TNA'!$A$6:$L$39,MATCH(CONCATENATE($C11,$D11),'[2]HSE TNA'!$A$5:$L$5,0),FALSE))</f>
        <v>1</v>
      </c>
      <c r="W11" s="87" t="str">
        <f>IF(VLOOKUP(W$5,'[2]HSE TNA'!$A$6:$L$39,MATCH(CONCATENATE($C11,$D11),'[2]HSE TNA'!$A$5:$L$5,0),FALSE)=0,"",VLOOKUP(W$5,'[2]HSE TNA'!$A$6:$L$39,MATCH(CONCATENATE($C11,$D11),'[2]HSE TNA'!$A$5:$L$5,0),FALSE))</f>
        <v/>
      </c>
      <c r="X11" s="87" t="str">
        <f>IF(VLOOKUP(X$5,'[2]HSE TNA'!$A$6:$L$39,MATCH(CONCATENATE($C11,$D11),'[2]HSE TNA'!$A$5:$L$5,0),FALSE)=0,"",VLOOKUP(X$5,'[2]HSE TNA'!$A$6:$L$39,MATCH(CONCATENATE($C11,$D11),'[2]HSE TNA'!$A$5:$L$5,0),FALSE))</f>
        <v/>
      </c>
      <c r="Y11" s="87" t="str">
        <f>IF(VLOOKUP(Y$5,'[2]HSE TNA'!$A$6:$L$39,MATCH(CONCATENATE($C11,$D11),'[2]HSE TNA'!$A$5:$L$5,0),FALSE)=0,"",VLOOKUP(Y$5,'[2]HSE TNA'!$A$6:$L$39,MATCH(CONCATENATE($C11,$D11),'[2]HSE TNA'!$A$5:$L$5,0),FALSE))</f>
        <v/>
      </c>
      <c r="Z11" s="87" t="str">
        <f>IF(VLOOKUP(Z$5,'[2]HSE TNA'!$A$6:$L$39,MATCH(CONCATENATE($C11,$D11),'[2]HSE TNA'!$A$5:$L$5,0),FALSE)=0,"",VLOOKUP(Z$5,'[2]HSE TNA'!$A$6:$L$39,MATCH(CONCATENATE($C11,$D11),'[2]HSE TNA'!$A$5:$L$5,0),FALSE))</f>
        <v/>
      </c>
      <c r="AA11" s="87">
        <f>IF(VLOOKUP(AA$5,'[2]HSE TNA'!$A$6:$L$39,MATCH(CONCATENATE($C11,$D11),'[2]HSE TNA'!$A$5:$L$5,0),FALSE)=0,"",VLOOKUP(AA$5,'[2]HSE TNA'!$A$6:$L$39,MATCH(CONCATENATE($C11,$D11),'[2]HSE TNA'!$A$5:$L$5,0),FALSE))</f>
        <v>1</v>
      </c>
      <c r="AB11" s="87">
        <f>IF(VLOOKUP(AB$5,'[2]HSE TNA'!$A$6:$L$39,MATCH(CONCATENATE($C11,$D11),'[2]HSE TNA'!$A$5:$L$5,0),FALSE)=0,"",VLOOKUP(AB$5,'[2]HSE TNA'!$A$6:$L$39,MATCH(CONCATENATE($C11,$D11),'[2]HSE TNA'!$A$5:$L$5,0),FALSE))</f>
        <v>1</v>
      </c>
      <c r="AC11" s="87" t="str">
        <f>IF(VLOOKUP(AC$5,'[2]HSE TNA'!$A$6:$L$39,MATCH(CONCATENATE($C11,$D11),'[2]HSE TNA'!$A$5:$L$5,0),FALSE)=0,"",VLOOKUP(AC$5,'[2]HSE TNA'!$A$6:$L$39,MATCH(CONCATENATE($C11,$D11),'[2]HSE TNA'!$A$5:$L$5,0),FALSE))</f>
        <v/>
      </c>
      <c r="AD11" s="87" t="str">
        <f>IF(VLOOKUP(AD$5,'[2]HSE TNA'!$A$6:$L$39,MATCH(CONCATENATE($C11,$D11),'[2]HSE TNA'!$A$5:$L$5,0),FALSE)=0,"",VLOOKUP(AD$5,'[2]HSE TNA'!$A$6:$L$39,MATCH(CONCATENATE($C11,$D11),'[2]HSE TNA'!$A$5:$L$5,0),FALSE))</f>
        <v/>
      </c>
      <c r="AE11" s="87">
        <f>IF(VLOOKUP(AE$5,'[2]HSE TNA'!$A$6:$L$39,MATCH(CONCATENATE($C11,$D11),'[2]HSE TNA'!$A$5:$L$5,0),FALSE)=0,"",VLOOKUP(AE$5,'[2]HSE TNA'!$A$6:$L$39,MATCH(CONCATENATE($C11,$D11),'[2]HSE TNA'!$A$5:$L$5,0),FALSE))</f>
        <v>1</v>
      </c>
      <c r="AF11" s="87">
        <f>IF(VLOOKUP(AF$5,'[2]HSE TNA'!$A$6:$L$39,MATCH(CONCATENATE($C11,$D11),'[2]HSE TNA'!$A$5:$L$5,0),FALSE)=0,"",VLOOKUP(AF$5,'[2]HSE TNA'!$A$6:$L$39,MATCH(CONCATENATE($C11,$D11),'[2]HSE TNA'!$A$5:$L$5,0),FALSE))</f>
        <v>1</v>
      </c>
      <c r="AG11" s="88">
        <f>IF(VLOOKUP(AG$5,'[2]HSE TNA'!$A$6:$L$39,MATCH(CONCATENATE($C11,$D11),'[2]HSE TNA'!$A$5:$L$5,0),FALSE)=0,"",VLOOKUP(AG$5,'[2]HSE TNA'!$A$6:$L$39,MATCH(CONCATENATE($C11,$D11),'[2]HSE TNA'!$A$5:$L$5,0),FALSE))</f>
        <v>1</v>
      </c>
    </row>
  </sheetData>
  <mergeCells count="6">
    <mergeCell ref="V4:AG4"/>
    <mergeCell ref="A8:A11"/>
    <mergeCell ref="F2:U2"/>
    <mergeCell ref="F3:L3"/>
    <mergeCell ref="F4:L4"/>
    <mergeCell ref="M4:U4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6DE35F74-0EA3-4399-8B66-E0C5443C8F2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AF6</xm:sqref>
        </x14:conditionalFormatting>
        <x14:conditionalFormatting xmlns:xm="http://schemas.microsoft.com/office/excel/2006/main">
          <x14:cfRule type="iconSet" priority="3" id="{E324C656-5B28-4832-B4EE-56CA92FF923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AF7:AF11</xm:sqref>
        </x14:conditionalFormatting>
        <x14:conditionalFormatting xmlns:xm="http://schemas.microsoft.com/office/excel/2006/main">
          <x14:cfRule type="iconSet" priority="2" id="{BC2754C5-B761-4A8A-A97B-A65DF6E3A11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AG6 F6:AE6</xm:sqref>
        </x14:conditionalFormatting>
        <x14:conditionalFormatting xmlns:xm="http://schemas.microsoft.com/office/excel/2006/main">
          <x14:cfRule type="iconSet" priority="4" id="{87B2A79F-6B13-47E7-B87F-2ADEBCE5CA3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AG7:AG11 F7:AE11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768F4-EED1-42A5-9340-B63F81E97317}">
  <dimension ref="A1:AH23"/>
  <sheetViews>
    <sheetView workbookViewId="0">
      <selection activeCell="F3" sqref="F3:L3"/>
    </sheetView>
  </sheetViews>
  <sheetFormatPr baseColWidth="10" defaultColWidth="9.1796875" defaultRowHeight="14" x14ac:dyDescent="0.35"/>
  <cols>
    <col min="1" max="1" width="9.1796875" style="4"/>
    <col min="2" max="2" width="54.26953125" style="2" bestFit="1" customWidth="1"/>
    <col min="3" max="3" width="22.54296875" style="2" hidden="1" customWidth="1"/>
    <col min="4" max="4" width="50" style="2" customWidth="1"/>
    <col min="5" max="5" width="16" style="2" bestFit="1" customWidth="1"/>
    <col min="6" max="13" width="6.26953125" style="120" customWidth="1"/>
    <col min="14" max="33" width="6.26953125" style="4" customWidth="1"/>
    <col min="34" max="35" width="5.26953125" style="4" customWidth="1"/>
    <col min="36" max="16384" width="9.1796875" style="4"/>
  </cols>
  <sheetData>
    <row r="1" spans="1:34" ht="20" x14ac:dyDescent="0.35">
      <c r="A1" s="1" t="s">
        <v>0</v>
      </c>
      <c r="F1" s="3"/>
      <c r="G1" s="3"/>
      <c r="H1" s="3"/>
      <c r="I1" s="3"/>
      <c r="J1" s="3"/>
      <c r="K1" s="3"/>
      <c r="L1" s="3"/>
      <c r="M1" s="3"/>
    </row>
    <row r="2" spans="1:34" ht="20" x14ac:dyDescent="0.35">
      <c r="A2" s="1" t="s">
        <v>1</v>
      </c>
      <c r="B2" s="4"/>
      <c r="C2" s="4"/>
      <c r="D2" s="4"/>
      <c r="E2" s="4"/>
      <c r="F2" s="166" t="s">
        <v>135</v>
      </c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AD2" s="5"/>
      <c r="AE2" s="5"/>
      <c r="AF2" s="5"/>
      <c r="AG2" s="5"/>
    </row>
    <row r="3" spans="1:34" s="6" customFormat="1" ht="20.5" thickBot="1" x14ac:dyDescent="0.4">
      <c r="A3" s="1" t="s">
        <v>3</v>
      </c>
      <c r="F3" s="176">
        <f ca="1">TODAY()</f>
        <v>46280</v>
      </c>
      <c r="G3" s="176"/>
      <c r="H3" s="176"/>
      <c r="I3" s="176"/>
      <c r="J3" s="176"/>
      <c r="K3" s="176"/>
      <c r="L3" s="176"/>
      <c r="M3" s="7"/>
      <c r="AD3" s="7"/>
      <c r="AE3" s="7"/>
      <c r="AF3" s="7"/>
      <c r="AG3" s="7"/>
    </row>
    <row r="4" spans="1:34" s="6" customFormat="1" ht="20.5" thickBot="1" x14ac:dyDescent="0.4">
      <c r="B4" s="1"/>
      <c r="C4" s="1"/>
      <c r="D4" s="1"/>
      <c r="E4" s="1"/>
      <c r="F4" s="177" t="s">
        <v>4</v>
      </c>
      <c r="G4" s="178"/>
      <c r="H4" s="178"/>
      <c r="I4" s="178"/>
      <c r="J4" s="178"/>
      <c r="K4" s="178"/>
      <c r="L4" s="179"/>
      <c r="M4" s="170" t="s">
        <v>5</v>
      </c>
      <c r="N4" s="171"/>
      <c r="O4" s="171"/>
      <c r="P4" s="171"/>
      <c r="Q4" s="171"/>
      <c r="R4" s="171"/>
      <c r="S4" s="171"/>
      <c r="T4" s="171"/>
      <c r="U4" s="172"/>
      <c r="V4" s="180" t="s">
        <v>6</v>
      </c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2"/>
      <c r="AH4" s="8"/>
    </row>
    <row r="5" spans="1:34" s="23" customFormat="1" ht="168.5" thickBot="1" x14ac:dyDescent="0.4">
      <c r="A5" s="9" t="s">
        <v>7</v>
      </c>
      <c r="B5" s="127" t="s">
        <v>8</v>
      </c>
      <c r="C5" s="11"/>
      <c r="D5" s="12" t="s">
        <v>9</v>
      </c>
      <c r="E5" s="13" t="s">
        <v>10</v>
      </c>
      <c r="F5" s="14" t="s">
        <v>11</v>
      </c>
      <c r="G5" s="15" t="s">
        <v>12</v>
      </c>
      <c r="H5" s="15" t="s">
        <v>13</v>
      </c>
      <c r="I5" s="15" t="s">
        <v>14</v>
      </c>
      <c r="J5" s="16" t="s">
        <v>15</v>
      </c>
      <c r="K5" s="16" t="s">
        <v>16</v>
      </c>
      <c r="L5" s="17" t="s">
        <v>17</v>
      </c>
      <c r="M5" s="18" t="s">
        <v>18</v>
      </c>
      <c r="N5" s="19" t="s">
        <v>19</v>
      </c>
      <c r="O5" s="19" t="s">
        <v>20</v>
      </c>
      <c r="P5" s="19" t="s">
        <v>21</v>
      </c>
      <c r="Q5" s="19" t="s">
        <v>22</v>
      </c>
      <c r="R5" s="19" t="s">
        <v>23</v>
      </c>
      <c r="S5" s="19" t="s">
        <v>120</v>
      </c>
      <c r="T5" s="19" t="s">
        <v>121</v>
      </c>
      <c r="U5" s="19" t="s">
        <v>122</v>
      </c>
      <c r="V5" s="20" t="s">
        <v>25</v>
      </c>
      <c r="W5" s="21" t="s">
        <v>123</v>
      </c>
      <c r="X5" s="21" t="s">
        <v>26</v>
      </c>
      <c r="Y5" s="21" t="s">
        <v>27</v>
      </c>
      <c r="Z5" s="21" t="s">
        <v>28</v>
      </c>
      <c r="AA5" s="21" t="s">
        <v>29</v>
      </c>
      <c r="AB5" s="21" t="s">
        <v>30</v>
      </c>
      <c r="AC5" s="21" t="s">
        <v>124</v>
      </c>
      <c r="AD5" s="21" t="s">
        <v>125</v>
      </c>
      <c r="AE5" s="21" t="s">
        <v>126</v>
      </c>
      <c r="AF5" s="21" t="s">
        <v>127</v>
      </c>
      <c r="AG5" s="21" t="s">
        <v>128</v>
      </c>
      <c r="AH5" s="22"/>
    </row>
    <row r="6" spans="1:34" s="34" customFormat="1" x14ac:dyDescent="0.35">
      <c r="A6" s="162" t="s">
        <v>34</v>
      </c>
      <c r="B6" s="24" t="s">
        <v>136</v>
      </c>
      <c r="C6" s="24" t="str">
        <f>$A$6</f>
        <v>Administración</v>
      </c>
      <c r="D6" s="24" t="s">
        <v>36</v>
      </c>
      <c r="E6" s="25"/>
      <c r="F6" s="26">
        <f>IF(VLOOKUP(F$5,'[3]HSE TNA'!$A$6:$R$40,MATCH(CONCATENATE($C6,$D6),'[3]HSE TNA'!$A$5:$R$5,0),FALSE)=0,"",VLOOKUP(F$5,'[3]HSE TNA'!$A$6:$R$40,MATCH(CONCATENATE($C6,$D6),'[3]HSE TNA'!$A$5:$R$5,0),FALSE))</f>
        <v>1</v>
      </c>
      <c r="G6" s="27">
        <f>IF(VLOOKUP(G$5,'[3]HSE TNA'!$A$6:$R$40,MATCH(CONCATENATE($C6,$D6),'[3]HSE TNA'!$A$5:$R$5,0),FALSE)=0,"",VLOOKUP(G$5,'[3]HSE TNA'!$A$6:$R$40,MATCH(CONCATENATE($C6,$D6),'[3]HSE TNA'!$A$5:$R$5,0),FALSE))</f>
        <v>1</v>
      </c>
      <c r="H6" s="27">
        <f>IF(VLOOKUP(H$5,'[3]HSE TNA'!$A$6:$R$40,MATCH(CONCATENATE($C6,$D6),'[3]HSE TNA'!$A$5:$R$5,0),FALSE)=0,"",VLOOKUP(H$5,'[3]HSE TNA'!$A$6:$R$40,MATCH(CONCATENATE($C6,$D6),'[3]HSE TNA'!$A$5:$R$5,0),FALSE))</f>
        <v>1</v>
      </c>
      <c r="I6" s="27">
        <f>IF(VLOOKUP(I$5,'[3]HSE TNA'!$A$6:$R$40,MATCH(CONCATENATE($C6,$D6),'[3]HSE TNA'!$A$5:$R$5,0),FALSE)=0,"",VLOOKUP(I$5,'[3]HSE TNA'!$A$6:$R$40,MATCH(CONCATENATE($C6,$D6),'[3]HSE TNA'!$A$5:$R$5,0),FALSE))</f>
        <v>1</v>
      </c>
      <c r="J6" s="28">
        <f>IF(VLOOKUP(J$5,'[3]HSE TNA'!$A$6:$R$40,MATCH(CONCATENATE($C6,$D6),'[3]HSE TNA'!$A$5:$R$5,0),FALSE)=0,"",VLOOKUP(J$5,'[3]HSE TNA'!$A$6:$R$40,MATCH(CONCATENATE($C6,$D6),'[3]HSE TNA'!$A$5:$R$5,0),FALSE))</f>
        <v>1</v>
      </c>
      <c r="K6" s="28">
        <f>IF(VLOOKUP(K$5,'[3]HSE TNA'!$A$6:$R$40,MATCH(CONCATENATE($C6,$D6),'[3]HSE TNA'!$A$5:$R$5,0),FALSE)=0,"",VLOOKUP(K$5,'[3]HSE TNA'!$A$6:$R$40,MATCH(CONCATENATE($C6,$D6),'[3]HSE TNA'!$A$5:$R$5,0),FALSE))</f>
        <v>1</v>
      </c>
      <c r="L6" s="28">
        <f>IF(VLOOKUP(L$5,'[3]HSE TNA'!$A$6:$R$40,MATCH(CONCATENATE($C6,$D6),'[3]HSE TNA'!$A$5:$R$5,0),FALSE)=0,"",VLOOKUP(L$5,'[3]HSE TNA'!$A$6:$R$40,MATCH(CONCATENATE($C6,$D6),'[3]HSE TNA'!$A$5:$R$5,0),FALSE))</f>
        <v>1</v>
      </c>
      <c r="M6" s="29" t="str">
        <f>IF(VLOOKUP(M$5,'[3]HSE TNA'!$A$6:$R$40,MATCH(CONCATENATE($C6,$D6),'[3]HSE TNA'!$A$5:$R$5,0),FALSE)=0,"",VLOOKUP(M$5,'[3]HSE TNA'!$A$6:$R$40,MATCH(CONCATENATE($C6,$D6),'[3]HSE TNA'!$A$5:$R$5,0),FALSE))</f>
        <v/>
      </c>
      <c r="N6" s="30" t="str">
        <f>IF(VLOOKUP(N$5,'[3]HSE TNA'!$A$6:$R$40,MATCH(CONCATENATE($C6,$D6),'[3]HSE TNA'!$A$5:$R$5,0),FALSE)=0,"",VLOOKUP(N$5,'[3]HSE TNA'!$A$6:$R$40,MATCH(CONCATENATE($C6,$D6),'[3]HSE TNA'!$A$5:$R$5,0),FALSE))</f>
        <v/>
      </c>
      <c r="O6" s="30" t="str">
        <f>IF(VLOOKUP(O$5,'[3]HSE TNA'!$A$6:$R$40,MATCH(CONCATENATE($C6,$D6),'[3]HSE TNA'!$A$5:$R$5,0),FALSE)=0,"",VLOOKUP(O$5,'[3]HSE TNA'!$A$6:$R$40,MATCH(CONCATENATE($C6,$D6),'[3]HSE TNA'!$A$5:$R$5,0),FALSE))</f>
        <v/>
      </c>
      <c r="P6" s="30" t="str">
        <f>IF(VLOOKUP(P$5,'[3]HSE TNA'!$A$6:$R$40,MATCH(CONCATENATE($C6,$D6),'[3]HSE TNA'!$A$5:$R$5,0),FALSE)=0,"",VLOOKUP(P$5,'[3]HSE TNA'!$A$6:$R$40,MATCH(CONCATENATE($C6,$D6),'[3]HSE TNA'!$A$5:$R$5,0),FALSE))</f>
        <v/>
      </c>
      <c r="Q6" s="30" t="str">
        <f>IF(VLOOKUP(Q$5,'[3]HSE TNA'!$A$6:$R$40,MATCH(CONCATENATE($C6,$D6),'[3]HSE TNA'!$A$5:$R$5,0),FALSE)=0,"",VLOOKUP(Q$5,'[3]HSE TNA'!$A$6:$R$40,MATCH(CONCATENATE($C6,$D6),'[3]HSE TNA'!$A$5:$R$5,0),FALSE))</f>
        <v/>
      </c>
      <c r="R6" s="30" t="str">
        <f>IF(VLOOKUP(R$5,'[3]HSE TNA'!$A$6:$R$40,MATCH(CONCATENATE($C6,$D6),'[3]HSE TNA'!$A$5:$R$5,0),FALSE)=0,"",VLOOKUP(R$5,'[3]HSE TNA'!$A$6:$R$40,MATCH(CONCATENATE($C6,$D6),'[3]HSE TNA'!$A$5:$R$5,0),FALSE))</f>
        <v/>
      </c>
      <c r="S6" s="30" t="str">
        <f>IF(VLOOKUP(S$5,'[3]HSE TNA'!$A$6:$R$40,MATCH(CONCATENATE($C6,$D6),'[3]HSE TNA'!$A$5:$R$5,0),FALSE)=0,"",VLOOKUP(S$5,'[3]HSE TNA'!$A$6:$R$40,MATCH(CONCATENATE($C6,$D6),'[3]HSE TNA'!$A$5:$R$5,0),FALSE))</f>
        <v/>
      </c>
      <c r="T6" s="30" t="str">
        <f>IF(VLOOKUP(T$5,'[3]HSE TNA'!$A$6:$R$40,MATCH(CONCATENATE($C6,$D6),'[3]HSE TNA'!$A$5:$R$5,0),FALSE)=0,"",VLOOKUP(T$5,'[3]HSE TNA'!$A$6:$R$40,MATCH(CONCATENATE($C6,$D6),'[3]HSE TNA'!$A$5:$R$5,0),FALSE))</f>
        <v/>
      </c>
      <c r="U6" s="30" t="str">
        <f>IF(VLOOKUP(U$5,'[3]HSE TNA'!$A$6:$R$40,MATCH(CONCATENATE($C6,$D6),'[3]HSE TNA'!$A$5:$R$5,0),FALSE)=0,"",VLOOKUP(U$5,'[3]HSE TNA'!$A$6:$R$40,MATCH(CONCATENATE($C6,$D6),'[3]HSE TNA'!$A$5:$R$5,0),FALSE))</f>
        <v/>
      </c>
      <c r="V6" s="31" t="str">
        <f>IF(VLOOKUP(V$5,'[3]HSE TNA'!$A$6:$R$40,MATCH(CONCATENATE($C6,$D6),'[3]HSE TNA'!$A$5:$R$5,0),FALSE)=0,"",VLOOKUP(V$5,'[3]HSE TNA'!$A$6:$R$40,MATCH(CONCATENATE($C6,$D6),'[3]HSE TNA'!$A$5:$R$5,0),FALSE))</f>
        <v/>
      </c>
      <c r="W6" s="32" t="str">
        <f>IF(VLOOKUP(W$5,'[3]HSE TNA'!$A$6:$R$40,MATCH(CONCATENATE($C6,$D6),'[3]HSE TNA'!$A$5:$R$5,0),FALSE)=0,"",VLOOKUP(W$5,'[3]HSE TNA'!$A$6:$R$40,MATCH(CONCATENATE($C6,$D6),'[3]HSE TNA'!$A$5:$R$5,0),FALSE))</f>
        <v/>
      </c>
      <c r="X6" s="32" t="str">
        <f>IF(VLOOKUP(X$5,'[3]HSE TNA'!$A$6:$R$40,MATCH(CONCATENATE($C6,$D6),'[3]HSE TNA'!$A$5:$R$5,0),FALSE)=0,"",VLOOKUP(X$5,'[3]HSE TNA'!$A$6:$R$40,MATCH(CONCATENATE($C6,$D6),'[3]HSE TNA'!$A$5:$R$5,0),FALSE))</f>
        <v/>
      </c>
      <c r="Y6" s="32" t="str">
        <f>IF(VLOOKUP(Y$5,'[3]HSE TNA'!$A$6:$R$40,MATCH(CONCATENATE($C6,$D6),'[3]HSE TNA'!$A$5:$R$5,0),FALSE)=0,"",VLOOKUP(Y$5,'[3]HSE TNA'!$A$6:$R$40,MATCH(CONCATENATE($C6,$D6),'[3]HSE TNA'!$A$5:$R$5,0),FALSE))</f>
        <v/>
      </c>
      <c r="Z6" s="32" t="str">
        <f>IF(VLOOKUP(Z$5,'[3]HSE TNA'!$A$6:$R$40,MATCH(CONCATENATE($C6,$D6),'[3]HSE TNA'!$A$5:$R$5,0),FALSE)=0,"",VLOOKUP(Z$5,'[3]HSE TNA'!$A$6:$R$40,MATCH(CONCATENATE($C6,$D6),'[3]HSE TNA'!$A$5:$R$5,0),FALSE))</f>
        <v/>
      </c>
      <c r="AA6" s="32" t="str">
        <f>IF(VLOOKUP(AA$5,'[3]HSE TNA'!$A$6:$R$40,MATCH(CONCATENATE($C6,$D6),'[3]HSE TNA'!$A$5:$R$5,0),FALSE)=0,"",VLOOKUP(AA$5,'[3]HSE TNA'!$A$6:$R$40,MATCH(CONCATENATE($C6,$D6),'[3]HSE TNA'!$A$5:$R$5,0),FALSE))</f>
        <v/>
      </c>
      <c r="AB6" s="32" t="str">
        <f>IF(VLOOKUP(AB$5,'[3]HSE TNA'!$A$6:$R$40,MATCH(CONCATENATE($C6,$D6),'[3]HSE TNA'!$A$5:$R$5,0),FALSE)=0,"",VLOOKUP(AB$5,'[3]HSE TNA'!$A$6:$R$40,MATCH(CONCATENATE($C6,$D6),'[3]HSE TNA'!$A$5:$R$5,0),FALSE))</f>
        <v/>
      </c>
      <c r="AC6" s="32" t="str">
        <f>IF(VLOOKUP(AC$5,'[3]HSE TNA'!$A$6:$R$40,MATCH(CONCATENATE($C6,$D6),'[3]HSE TNA'!$A$5:$R$5,0),FALSE)=0,"",VLOOKUP(AC$5,'[3]HSE TNA'!$A$6:$R$40,MATCH(CONCATENATE($C6,$D6),'[3]HSE TNA'!$A$5:$R$5,0),FALSE))</f>
        <v/>
      </c>
      <c r="AD6" s="32" t="str">
        <f>IF(VLOOKUP(AD$5,'[3]HSE TNA'!$A$6:$R$40,MATCH(CONCATENATE($C6,$D6),'[3]HSE TNA'!$A$5:$R$5,0),FALSE)=0,"",VLOOKUP(AD$5,'[3]HSE TNA'!$A$6:$R$40,MATCH(CONCATENATE($C6,$D6),'[3]HSE TNA'!$A$5:$R$5,0),FALSE))</f>
        <v/>
      </c>
      <c r="AE6" s="32" t="str">
        <f>IF(VLOOKUP(AE$5,'[3]HSE TNA'!$A$6:$R$40,MATCH(CONCATENATE($C6,$D6),'[3]HSE TNA'!$A$5:$R$5,0),FALSE)=0,"",VLOOKUP(AE$5,'[3]HSE TNA'!$A$6:$R$40,MATCH(CONCATENATE($C6,$D6),'[3]HSE TNA'!$A$5:$R$5,0),FALSE))</f>
        <v/>
      </c>
      <c r="AF6" s="32" t="str">
        <f>IF(VLOOKUP(AF$5,'[3]HSE TNA'!$A$6:$R$40,MATCH(CONCATENATE($C6,$D6),'[3]HSE TNA'!$A$5:$R$5,0),FALSE)=0,"",VLOOKUP(AF$5,'[3]HSE TNA'!$A$6:$R$40,MATCH(CONCATENATE($C6,$D6),'[3]HSE TNA'!$A$5:$R$5,0),FALSE))</f>
        <v/>
      </c>
      <c r="AG6" s="33" t="str">
        <f>IF(VLOOKUP(AG$5,'[3]HSE TNA'!$A$6:$R$40,MATCH(CONCATENATE($C6,$D6),'[3]HSE TNA'!$A$5:$R$5,0),FALSE)=0,"",VLOOKUP(AG$5,'[3]HSE TNA'!$A$6:$R$40,MATCH(CONCATENATE($C6,$D6),'[3]HSE TNA'!$A$5:$R$5,0),FALSE))</f>
        <v/>
      </c>
    </row>
    <row r="7" spans="1:34" s="34" customFormat="1" ht="14.5" thickBot="1" x14ac:dyDescent="0.4">
      <c r="A7" s="161"/>
      <c r="B7" s="35" t="s">
        <v>137</v>
      </c>
      <c r="C7" s="35" t="str">
        <f t="shared" ref="C7" si="0">$A$6</f>
        <v>Administración</v>
      </c>
      <c r="D7" s="35" t="s">
        <v>36</v>
      </c>
      <c r="E7" s="36"/>
      <c r="F7" s="37">
        <f>IF(VLOOKUP(F$5,'[3]HSE TNA'!$A$6:$R$40,MATCH(CONCATENATE($C7,$D7),'[3]HSE TNA'!$A$5:$R$5,0),FALSE)=0,"",VLOOKUP(F$5,'[3]HSE TNA'!$A$6:$R$40,MATCH(CONCATENATE($C7,$D7),'[3]HSE TNA'!$A$5:$R$5,0),FALSE))</f>
        <v>1</v>
      </c>
      <c r="G7" s="38">
        <f>IF(VLOOKUP(G$5,'[3]HSE TNA'!$A$6:$R$40,MATCH(CONCATENATE($C7,$D7),'[3]HSE TNA'!$A$5:$R$5,0),FALSE)=0,"",VLOOKUP(G$5,'[3]HSE TNA'!$A$6:$R$40,MATCH(CONCATENATE($C7,$D7),'[3]HSE TNA'!$A$5:$R$5,0),FALSE))</f>
        <v>1</v>
      </c>
      <c r="H7" s="38">
        <f>IF(VLOOKUP(H$5,'[3]HSE TNA'!$A$6:$R$40,MATCH(CONCATENATE($C7,$D7),'[3]HSE TNA'!$A$5:$R$5,0),FALSE)=0,"",VLOOKUP(H$5,'[3]HSE TNA'!$A$6:$R$40,MATCH(CONCATENATE($C7,$D7),'[3]HSE TNA'!$A$5:$R$5,0),FALSE))</f>
        <v>1</v>
      </c>
      <c r="I7" s="38">
        <f>IF(VLOOKUP(I$5,'[3]HSE TNA'!$A$6:$R$40,MATCH(CONCATENATE($C7,$D7),'[3]HSE TNA'!$A$5:$R$5,0),FALSE)=0,"",VLOOKUP(I$5,'[3]HSE TNA'!$A$6:$R$40,MATCH(CONCATENATE($C7,$D7),'[3]HSE TNA'!$A$5:$R$5,0),FALSE))</f>
        <v>1</v>
      </c>
      <c r="J7" s="39">
        <f>IF(VLOOKUP(J$5,'[3]HSE TNA'!$A$6:$R$40,MATCH(CONCATENATE($C7,$D7),'[3]HSE TNA'!$A$5:$R$5,0),FALSE)=0,"",VLOOKUP(J$5,'[3]HSE TNA'!$A$6:$R$40,MATCH(CONCATENATE($C7,$D7),'[3]HSE TNA'!$A$5:$R$5,0),FALSE))</f>
        <v>1</v>
      </c>
      <c r="K7" s="39">
        <f>IF(VLOOKUP(K$5,'[3]HSE TNA'!$A$6:$R$40,MATCH(CONCATENATE($C7,$D7),'[3]HSE TNA'!$A$5:$R$5,0),FALSE)=0,"",VLOOKUP(K$5,'[3]HSE TNA'!$A$6:$R$40,MATCH(CONCATENATE($C7,$D7),'[3]HSE TNA'!$A$5:$R$5,0),FALSE))</f>
        <v>1</v>
      </c>
      <c r="L7" s="39">
        <f>IF(VLOOKUP(L$5,'[3]HSE TNA'!$A$6:$R$40,MATCH(CONCATENATE($C7,$D7),'[3]HSE TNA'!$A$5:$R$5,0),FALSE)=0,"",VLOOKUP(L$5,'[3]HSE TNA'!$A$6:$R$40,MATCH(CONCATENATE($C7,$D7),'[3]HSE TNA'!$A$5:$R$5,0),FALSE))</f>
        <v>1</v>
      </c>
      <c r="M7" s="40" t="str">
        <f>IF(VLOOKUP(M$5,'[3]HSE TNA'!$A$6:$R$40,MATCH(CONCATENATE($C7,$D7),'[3]HSE TNA'!$A$5:$R$5,0),FALSE)=0,"",VLOOKUP(M$5,'[3]HSE TNA'!$A$6:$R$40,MATCH(CONCATENATE($C7,$D7),'[3]HSE TNA'!$A$5:$R$5,0),FALSE))</f>
        <v/>
      </c>
      <c r="N7" s="41" t="str">
        <f>IF(VLOOKUP(N$5,'[3]HSE TNA'!$A$6:$R$40,MATCH(CONCATENATE($C7,$D7),'[3]HSE TNA'!$A$5:$R$5,0),FALSE)=0,"",VLOOKUP(N$5,'[3]HSE TNA'!$A$6:$R$40,MATCH(CONCATENATE($C7,$D7),'[3]HSE TNA'!$A$5:$R$5,0),FALSE))</f>
        <v/>
      </c>
      <c r="O7" s="41" t="str">
        <f>IF(VLOOKUP(O$5,'[3]HSE TNA'!$A$6:$R$40,MATCH(CONCATENATE($C7,$D7),'[3]HSE TNA'!$A$5:$R$5,0),FALSE)=0,"",VLOOKUP(O$5,'[3]HSE TNA'!$A$6:$R$40,MATCH(CONCATENATE($C7,$D7),'[3]HSE TNA'!$A$5:$R$5,0),FALSE))</f>
        <v/>
      </c>
      <c r="P7" s="41" t="str">
        <f>IF(VLOOKUP(P$5,'[3]HSE TNA'!$A$6:$R$40,MATCH(CONCATENATE($C7,$D7),'[3]HSE TNA'!$A$5:$R$5,0),FALSE)=0,"",VLOOKUP(P$5,'[3]HSE TNA'!$A$6:$R$40,MATCH(CONCATENATE($C7,$D7),'[3]HSE TNA'!$A$5:$R$5,0),FALSE))</f>
        <v/>
      </c>
      <c r="Q7" s="41" t="str">
        <f>IF(VLOOKUP(Q$5,'[3]HSE TNA'!$A$6:$R$40,MATCH(CONCATENATE($C7,$D7),'[3]HSE TNA'!$A$5:$R$5,0),FALSE)=0,"",VLOOKUP(Q$5,'[3]HSE TNA'!$A$6:$R$40,MATCH(CONCATENATE($C7,$D7),'[3]HSE TNA'!$A$5:$R$5,0),FALSE))</f>
        <v/>
      </c>
      <c r="R7" s="41" t="str">
        <f>IF(VLOOKUP(R$5,'[3]HSE TNA'!$A$6:$R$40,MATCH(CONCATENATE($C7,$D7),'[3]HSE TNA'!$A$5:$R$5,0),FALSE)=0,"",VLOOKUP(R$5,'[3]HSE TNA'!$A$6:$R$40,MATCH(CONCATENATE($C7,$D7),'[3]HSE TNA'!$A$5:$R$5,0),FALSE))</f>
        <v/>
      </c>
      <c r="S7" s="41" t="str">
        <f>IF(VLOOKUP(S$5,'[3]HSE TNA'!$A$6:$R$40,MATCH(CONCATENATE($C7,$D7),'[3]HSE TNA'!$A$5:$R$5,0),FALSE)=0,"",VLOOKUP(S$5,'[3]HSE TNA'!$A$6:$R$40,MATCH(CONCATENATE($C7,$D7),'[3]HSE TNA'!$A$5:$R$5,0),FALSE))</f>
        <v/>
      </c>
      <c r="T7" s="41" t="str">
        <f>IF(VLOOKUP(T$5,'[3]HSE TNA'!$A$6:$R$40,MATCH(CONCATENATE($C7,$D7),'[3]HSE TNA'!$A$5:$R$5,0),FALSE)=0,"",VLOOKUP(T$5,'[3]HSE TNA'!$A$6:$R$40,MATCH(CONCATENATE($C7,$D7),'[3]HSE TNA'!$A$5:$R$5,0),FALSE))</f>
        <v/>
      </c>
      <c r="U7" s="41" t="str">
        <f>IF(VLOOKUP(U$5,'[3]HSE TNA'!$A$6:$R$40,MATCH(CONCATENATE($C7,$D7),'[3]HSE TNA'!$A$5:$R$5,0),FALSE)=0,"",VLOOKUP(U$5,'[3]HSE TNA'!$A$6:$R$40,MATCH(CONCATENATE($C7,$D7),'[3]HSE TNA'!$A$5:$R$5,0),FALSE))</f>
        <v/>
      </c>
      <c r="V7" s="42" t="str">
        <f>IF(VLOOKUP(V$5,'[3]HSE TNA'!$A$6:$R$40,MATCH(CONCATENATE($C7,$D7),'[3]HSE TNA'!$A$5:$R$5,0),FALSE)=0,"",VLOOKUP(V$5,'[3]HSE TNA'!$A$6:$R$40,MATCH(CONCATENATE($C7,$D7),'[3]HSE TNA'!$A$5:$R$5,0),FALSE))</f>
        <v/>
      </c>
      <c r="W7" s="43" t="str">
        <f>IF(VLOOKUP(W$5,'[3]HSE TNA'!$A$6:$R$40,MATCH(CONCATENATE($C7,$D7),'[3]HSE TNA'!$A$5:$R$5,0),FALSE)=0,"",VLOOKUP(W$5,'[3]HSE TNA'!$A$6:$R$40,MATCH(CONCATENATE($C7,$D7),'[3]HSE TNA'!$A$5:$R$5,0),FALSE))</f>
        <v/>
      </c>
      <c r="X7" s="43" t="str">
        <f>IF(VLOOKUP(X$5,'[3]HSE TNA'!$A$6:$R$40,MATCH(CONCATENATE($C7,$D7),'[3]HSE TNA'!$A$5:$R$5,0),FALSE)=0,"",VLOOKUP(X$5,'[3]HSE TNA'!$A$6:$R$40,MATCH(CONCATENATE($C7,$D7),'[3]HSE TNA'!$A$5:$R$5,0),FALSE))</f>
        <v/>
      </c>
      <c r="Y7" s="43" t="str">
        <f>IF(VLOOKUP(Y$5,'[3]HSE TNA'!$A$6:$R$40,MATCH(CONCATENATE($C7,$D7),'[3]HSE TNA'!$A$5:$R$5,0),FALSE)=0,"",VLOOKUP(Y$5,'[3]HSE TNA'!$A$6:$R$40,MATCH(CONCATENATE($C7,$D7),'[3]HSE TNA'!$A$5:$R$5,0),FALSE))</f>
        <v/>
      </c>
      <c r="Z7" s="43" t="str">
        <f>IF(VLOOKUP(Z$5,'[3]HSE TNA'!$A$6:$R$40,MATCH(CONCATENATE($C7,$D7),'[3]HSE TNA'!$A$5:$R$5,0),FALSE)=0,"",VLOOKUP(Z$5,'[3]HSE TNA'!$A$6:$R$40,MATCH(CONCATENATE($C7,$D7),'[3]HSE TNA'!$A$5:$R$5,0),FALSE))</f>
        <v/>
      </c>
      <c r="AA7" s="43" t="str">
        <f>IF(VLOOKUP(AA$5,'[3]HSE TNA'!$A$6:$R$40,MATCH(CONCATENATE($C7,$D7),'[3]HSE TNA'!$A$5:$R$5,0),FALSE)=0,"",VLOOKUP(AA$5,'[3]HSE TNA'!$A$6:$R$40,MATCH(CONCATENATE($C7,$D7),'[3]HSE TNA'!$A$5:$R$5,0),FALSE))</f>
        <v/>
      </c>
      <c r="AB7" s="43" t="str">
        <f>IF(VLOOKUP(AB$5,'[3]HSE TNA'!$A$6:$R$40,MATCH(CONCATENATE($C7,$D7),'[3]HSE TNA'!$A$5:$R$5,0),FALSE)=0,"",VLOOKUP(AB$5,'[3]HSE TNA'!$A$6:$R$40,MATCH(CONCATENATE($C7,$D7),'[3]HSE TNA'!$A$5:$R$5,0),FALSE))</f>
        <v/>
      </c>
      <c r="AC7" s="43" t="str">
        <f>IF(VLOOKUP(AC$5,'[3]HSE TNA'!$A$6:$R$40,MATCH(CONCATENATE($C7,$D7),'[3]HSE TNA'!$A$5:$R$5,0),FALSE)=0,"",VLOOKUP(AC$5,'[3]HSE TNA'!$A$6:$R$40,MATCH(CONCATENATE($C7,$D7),'[3]HSE TNA'!$A$5:$R$5,0),FALSE))</f>
        <v/>
      </c>
      <c r="AD7" s="43" t="str">
        <f>IF(VLOOKUP(AD$5,'[3]HSE TNA'!$A$6:$R$40,MATCH(CONCATENATE($C7,$D7),'[3]HSE TNA'!$A$5:$R$5,0),FALSE)=0,"",VLOOKUP(AD$5,'[3]HSE TNA'!$A$6:$R$40,MATCH(CONCATENATE($C7,$D7),'[3]HSE TNA'!$A$5:$R$5,0),FALSE))</f>
        <v/>
      </c>
      <c r="AE7" s="43" t="str">
        <f>IF(VLOOKUP(AE$5,'[3]HSE TNA'!$A$6:$R$40,MATCH(CONCATENATE($C7,$D7),'[3]HSE TNA'!$A$5:$R$5,0),FALSE)=0,"",VLOOKUP(AE$5,'[3]HSE TNA'!$A$6:$R$40,MATCH(CONCATENATE($C7,$D7),'[3]HSE TNA'!$A$5:$R$5,0),FALSE))</f>
        <v/>
      </c>
      <c r="AF7" s="43" t="str">
        <f>IF(VLOOKUP(AF$5,'[3]HSE TNA'!$A$6:$R$40,MATCH(CONCATENATE($C7,$D7),'[3]HSE TNA'!$A$5:$R$5,0),FALSE)=0,"",VLOOKUP(AF$5,'[3]HSE TNA'!$A$6:$R$40,MATCH(CONCATENATE($C7,$D7),'[3]HSE TNA'!$A$5:$R$5,0),FALSE))</f>
        <v/>
      </c>
      <c r="AG7" s="44" t="str">
        <f>IF(VLOOKUP(AG$5,'[3]HSE TNA'!$A$6:$R$40,MATCH(CONCATENATE($C7,$D7),'[3]HSE TNA'!$A$5:$R$5,0),FALSE)=0,"",VLOOKUP(AG$5,'[3]HSE TNA'!$A$6:$R$40,MATCH(CONCATENATE($C7,$D7),'[3]HSE TNA'!$A$5:$R$5,0),FALSE))</f>
        <v/>
      </c>
    </row>
    <row r="8" spans="1:34" x14ac:dyDescent="0.35">
      <c r="A8" s="162" t="s">
        <v>51</v>
      </c>
      <c r="B8" s="24" t="s">
        <v>138</v>
      </c>
      <c r="C8" s="24" t="str">
        <f>$A$8</f>
        <v>GD</v>
      </c>
      <c r="D8" s="73" t="s">
        <v>53</v>
      </c>
      <c r="E8" s="25"/>
      <c r="F8" s="26">
        <f>IF(VLOOKUP(F$5,'[3]HSE TNA'!$A$6:$R$40,MATCH(CONCATENATE($C8,$D8),'[3]HSE TNA'!$A$5:$R$5,0),FALSE)=0,"",VLOOKUP(F$5,'[3]HSE TNA'!$A$6:$R$40,MATCH(CONCATENATE($C8,$D8),'[3]HSE TNA'!$A$5:$R$5,0),FALSE))</f>
        <v>1</v>
      </c>
      <c r="G8" s="27">
        <f>IF(VLOOKUP(G$5,'[3]HSE TNA'!$A$6:$R$40,MATCH(CONCATENATE($C8,$D8),'[3]HSE TNA'!$A$5:$R$5,0),FALSE)=0,"",VLOOKUP(G$5,'[3]HSE TNA'!$A$6:$R$40,MATCH(CONCATENATE($C8,$D8),'[3]HSE TNA'!$A$5:$R$5,0),FALSE))</f>
        <v>1</v>
      </c>
      <c r="H8" s="27">
        <f>IF(VLOOKUP(H$5,'[3]HSE TNA'!$A$6:$R$40,MATCH(CONCATENATE($C8,$D8),'[3]HSE TNA'!$A$5:$R$5,0),FALSE)=0,"",VLOOKUP(H$5,'[3]HSE TNA'!$A$6:$R$40,MATCH(CONCATENATE($C8,$D8),'[3]HSE TNA'!$A$5:$R$5,0),FALSE))</f>
        <v>1</v>
      </c>
      <c r="I8" s="27">
        <f>IF(VLOOKUP(I$5,'[3]HSE TNA'!$A$6:$R$40,MATCH(CONCATENATE($C8,$D8),'[3]HSE TNA'!$A$5:$R$5,0),FALSE)=0,"",VLOOKUP(I$5,'[3]HSE TNA'!$A$6:$R$40,MATCH(CONCATENATE($C8,$D8),'[3]HSE TNA'!$A$5:$R$5,0),FALSE))</f>
        <v>1</v>
      </c>
      <c r="J8" s="28">
        <f>IF(VLOOKUP(J$5,'[3]HSE TNA'!$A$6:$R$40,MATCH(CONCATENATE($C8,$D8),'[3]HSE TNA'!$A$5:$R$5,0),FALSE)=0,"",VLOOKUP(J$5,'[3]HSE TNA'!$A$6:$R$40,MATCH(CONCATENATE($C8,$D8),'[3]HSE TNA'!$A$5:$R$5,0),FALSE))</f>
        <v>1</v>
      </c>
      <c r="K8" s="28">
        <f>IF(VLOOKUP(K$5,'[3]HSE TNA'!$A$6:$R$40,MATCH(CONCATENATE($C8,$D8),'[3]HSE TNA'!$A$5:$R$5,0),FALSE)=0,"",VLOOKUP(K$5,'[3]HSE TNA'!$A$6:$R$40,MATCH(CONCATENATE($C8,$D8),'[3]HSE TNA'!$A$5:$R$5,0),FALSE))</f>
        <v>1</v>
      </c>
      <c r="L8" s="28">
        <f>IF(VLOOKUP(L$5,'[3]HSE TNA'!$A$6:$R$40,MATCH(CONCATENATE($C8,$D8),'[3]HSE TNA'!$A$5:$R$5,0),FALSE)=0,"",VLOOKUP(L$5,'[3]HSE TNA'!$A$6:$R$40,MATCH(CONCATENATE($C8,$D8),'[3]HSE TNA'!$A$5:$R$5,0),FALSE))</f>
        <v>1</v>
      </c>
      <c r="M8" s="29" t="str">
        <f>IF(VLOOKUP(M$5,'[3]HSE TNA'!$A$6:$R$40,MATCH(CONCATENATE($C8,$D8),'[3]HSE TNA'!$A$5:$R$5,0),FALSE)=0,"",VLOOKUP(M$5,'[3]HSE TNA'!$A$6:$R$40,MATCH(CONCATENATE($C8,$D8),'[3]HSE TNA'!$A$5:$R$5,0),FALSE))</f>
        <v/>
      </c>
      <c r="N8" s="74" t="str">
        <f>IF(VLOOKUP(N$5,'[3]HSE TNA'!$A$6:$R$40,MATCH(CONCATENATE($C8,$D8),'[3]HSE TNA'!$A$5:$R$5,0),FALSE)=0,"",VLOOKUP(N$5,'[3]HSE TNA'!$A$6:$R$40,MATCH(CONCATENATE($C8,$D8),'[3]HSE TNA'!$A$5:$R$5,0),FALSE))</f>
        <v/>
      </c>
      <c r="O8" s="74" t="str">
        <f>IF(VLOOKUP(O$5,'[3]HSE TNA'!$A$6:$R$40,MATCH(CONCATENATE($C8,$D8),'[3]HSE TNA'!$A$5:$R$5,0),FALSE)=0,"",VLOOKUP(O$5,'[3]HSE TNA'!$A$6:$R$40,MATCH(CONCATENATE($C8,$D8),'[3]HSE TNA'!$A$5:$R$5,0),FALSE))</f>
        <v/>
      </c>
      <c r="P8" s="74" t="str">
        <f>IF(VLOOKUP(P$5,'[3]HSE TNA'!$A$6:$R$40,MATCH(CONCATENATE($C8,$D8),'[3]HSE TNA'!$A$5:$R$5,0),FALSE)=0,"",VLOOKUP(P$5,'[3]HSE TNA'!$A$6:$R$40,MATCH(CONCATENATE($C8,$D8),'[3]HSE TNA'!$A$5:$R$5,0),FALSE))</f>
        <v/>
      </c>
      <c r="Q8" s="74" t="str">
        <f>IF(VLOOKUP(Q$5,'[3]HSE TNA'!$A$6:$R$40,MATCH(CONCATENATE($C8,$D8),'[3]HSE TNA'!$A$5:$R$5,0),FALSE)=0,"",VLOOKUP(Q$5,'[3]HSE TNA'!$A$6:$R$40,MATCH(CONCATENATE($C8,$D8),'[3]HSE TNA'!$A$5:$R$5,0),FALSE))</f>
        <v/>
      </c>
      <c r="R8" s="74" t="str">
        <f>IF(VLOOKUP(R$5,'[3]HSE TNA'!$A$6:$R$40,MATCH(CONCATENATE($C8,$D8),'[3]HSE TNA'!$A$5:$R$5,0),FALSE)=0,"",VLOOKUP(R$5,'[3]HSE TNA'!$A$6:$R$40,MATCH(CONCATENATE($C8,$D8),'[3]HSE TNA'!$A$5:$R$5,0),FALSE))</f>
        <v/>
      </c>
      <c r="S8" s="74" t="str">
        <f>IF(VLOOKUP(S$5,'[3]HSE TNA'!$A$6:$R$40,MATCH(CONCATENATE($C8,$D8),'[3]HSE TNA'!$A$5:$R$5,0),FALSE)=0,"",VLOOKUP(S$5,'[3]HSE TNA'!$A$6:$R$40,MATCH(CONCATENATE($C8,$D8),'[3]HSE TNA'!$A$5:$R$5,0),FALSE))</f>
        <v/>
      </c>
      <c r="T8" s="74" t="str">
        <f>IF(VLOOKUP(T$5,'[3]HSE TNA'!$A$6:$R$40,MATCH(CONCATENATE($C8,$D8),'[3]HSE TNA'!$A$5:$R$5,0),FALSE)=0,"",VLOOKUP(T$5,'[3]HSE TNA'!$A$6:$R$40,MATCH(CONCATENATE($C8,$D8),'[3]HSE TNA'!$A$5:$R$5,0),FALSE))</f>
        <v/>
      </c>
      <c r="U8" s="74" t="str">
        <f>IF(VLOOKUP(U$5,'[3]HSE TNA'!$A$6:$R$40,MATCH(CONCATENATE($C8,$D8),'[3]HSE TNA'!$A$5:$R$5,0),FALSE)=0,"",VLOOKUP(U$5,'[3]HSE TNA'!$A$6:$R$40,MATCH(CONCATENATE($C8,$D8),'[3]HSE TNA'!$A$5:$R$5,0),FALSE))</f>
        <v/>
      </c>
      <c r="V8" s="31">
        <f>IF(VLOOKUP(V$5,'[3]HSE TNA'!$A$6:$R$40,MATCH(CONCATENATE($C8,$D8),'[3]HSE TNA'!$A$5:$R$5,0),FALSE)=0,"",VLOOKUP(V$5,'[3]HSE TNA'!$A$6:$R$40,MATCH(CONCATENATE($C8,$D8),'[3]HSE TNA'!$A$5:$R$5,0),FALSE))</f>
        <v>1</v>
      </c>
      <c r="W8" s="75" t="str">
        <f>IF(VLOOKUP(W$5,'[3]HSE TNA'!$A$6:$R$40,MATCH(CONCATENATE($C8,$D8),'[3]HSE TNA'!$A$5:$R$5,0),FALSE)=0,"",VLOOKUP(W$5,'[3]HSE TNA'!$A$6:$R$40,MATCH(CONCATENATE($C8,$D8),'[3]HSE TNA'!$A$5:$R$5,0),FALSE))</f>
        <v/>
      </c>
      <c r="X8" s="75" t="str">
        <f>IF(VLOOKUP(X$5,'[3]HSE TNA'!$A$6:$R$40,MATCH(CONCATENATE($C8,$D8),'[3]HSE TNA'!$A$5:$R$5,0),FALSE)=0,"",VLOOKUP(X$5,'[3]HSE TNA'!$A$6:$R$40,MATCH(CONCATENATE($C8,$D8),'[3]HSE TNA'!$A$5:$R$5,0),FALSE))</f>
        <v/>
      </c>
      <c r="Y8" s="75" t="str">
        <f>IF(VLOOKUP(Y$5,'[3]HSE TNA'!$A$6:$R$40,MATCH(CONCATENATE($C8,$D8),'[3]HSE TNA'!$A$5:$R$5,0),FALSE)=0,"",VLOOKUP(Y$5,'[3]HSE TNA'!$A$6:$R$40,MATCH(CONCATENATE($C8,$D8),'[3]HSE TNA'!$A$5:$R$5,0),FALSE))</f>
        <v/>
      </c>
      <c r="Z8" s="75" t="str">
        <f>IF(VLOOKUP(Z$5,'[3]HSE TNA'!$A$6:$R$40,MATCH(CONCATENATE($C8,$D8),'[3]HSE TNA'!$A$5:$R$5,0),FALSE)=0,"",VLOOKUP(Z$5,'[3]HSE TNA'!$A$6:$R$40,MATCH(CONCATENATE($C8,$D8),'[3]HSE TNA'!$A$5:$R$5,0),FALSE))</f>
        <v/>
      </c>
      <c r="AA8" s="75" t="str">
        <f>IF(VLOOKUP(AA$5,'[3]HSE TNA'!$A$6:$R$40,MATCH(CONCATENATE($C8,$D8),'[3]HSE TNA'!$A$5:$R$5,0),FALSE)=0,"",VLOOKUP(AA$5,'[3]HSE TNA'!$A$6:$R$40,MATCH(CONCATENATE($C8,$D8),'[3]HSE TNA'!$A$5:$R$5,0),FALSE))</f>
        <v/>
      </c>
      <c r="AB8" s="75" t="str">
        <f>IF(VLOOKUP(AB$5,'[3]HSE TNA'!$A$6:$R$40,MATCH(CONCATENATE($C8,$D8),'[3]HSE TNA'!$A$5:$R$5,0),FALSE)=0,"",VLOOKUP(AB$5,'[3]HSE TNA'!$A$6:$R$40,MATCH(CONCATENATE($C8,$D8),'[3]HSE TNA'!$A$5:$R$5,0),FALSE))</f>
        <v/>
      </c>
      <c r="AC8" s="75" t="str">
        <f>IF(VLOOKUP(AC$5,'[3]HSE TNA'!$A$6:$R$40,MATCH(CONCATENATE($C8,$D8),'[3]HSE TNA'!$A$5:$R$5,0),FALSE)=0,"",VLOOKUP(AC$5,'[3]HSE TNA'!$A$6:$R$40,MATCH(CONCATENATE($C8,$D8),'[3]HSE TNA'!$A$5:$R$5,0),FALSE))</f>
        <v/>
      </c>
      <c r="AD8" s="75" t="str">
        <f>IF(VLOOKUP(AD$5,'[3]HSE TNA'!$A$6:$R$40,MATCH(CONCATENATE($C8,$D8),'[3]HSE TNA'!$A$5:$R$5,0),FALSE)=0,"",VLOOKUP(AD$5,'[3]HSE TNA'!$A$6:$R$40,MATCH(CONCATENATE($C8,$D8),'[3]HSE TNA'!$A$5:$R$5,0),FALSE))</f>
        <v/>
      </c>
      <c r="AE8" s="75" t="str">
        <f>IF(VLOOKUP(AE$5,'[3]HSE TNA'!$A$6:$R$40,MATCH(CONCATENATE($C8,$D8),'[3]HSE TNA'!$A$5:$R$5,0),FALSE)=0,"",VLOOKUP(AE$5,'[3]HSE TNA'!$A$6:$R$40,MATCH(CONCATENATE($C8,$D8),'[3]HSE TNA'!$A$5:$R$5,0),FALSE))</f>
        <v/>
      </c>
      <c r="AF8" s="75" t="str">
        <f>IF(VLOOKUP(AF$5,'[3]HSE TNA'!$A$6:$R$40,MATCH(CONCATENATE($C8,$D8),'[3]HSE TNA'!$A$5:$R$5,0),FALSE)=0,"",VLOOKUP(AF$5,'[3]HSE TNA'!$A$6:$R$40,MATCH(CONCATENATE($C8,$D8),'[3]HSE TNA'!$A$5:$R$5,0),FALSE))</f>
        <v/>
      </c>
      <c r="AG8" s="76">
        <f>IF(VLOOKUP(AG$5,'[3]HSE TNA'!$A$6:$R$40,MATCH(CONCATENATE($C8,$D8),'[3]HSE TNA'!$A$5:$R$5,0),FALSE)=0,"",VLOOKUP(AG$5,'[3]HSE TNA'!$A$6:$R$40,MATCH(CONCATENATE($C8,$D8),'[3]HSE TNA'!$A$5:$R$5,0),FALSE))</f>
        <v>1</v>
      </c>
    </row>
    <row r="9" spans="1:34" x14ac:dyDescent="0.35">
      <c r="A9" s="161"/>
      <c r="B9" s="35" t="s">
        <v>139</v>
      </c>
      <c r="C9" s="35" t="str">
        <f>$A$8</f>
        <v>GD</v>
      </c>
      <c r="D9" s="35" t="s">
        <v>53</v>
      </c>
      <c r="E9" s="36"/>
      <c r="F9" s="37">
        <f>IF(VLOOKUP(F$5,'[3]HSE TNA'!$A$6:$R$40,MATCH(CONCATENATE($C9,$D9),'[3]HSE TNA'!$A$5:$R$5,0),FALSE)=0,"",VLOOKUP(F$5,'[3]HSE TNA'!$A$6:$R$40,MATCH(CONCATENATE($C9,$D9),'[3]HSE TNA'!$A$5:$R$5,0),FALSE))</f>
        <v>1</v>
      </c>
      <c r="G9" s="38">
        <f>IF(VLOOKUP(G$5,'[3]HSE TNA'!$A$6:$R$40,MATCH(CONCATENATE($C9,$D9),'[3]HSE TNA'!$A$5:$R$5,0),FALSE)=0,"",VLOOKUP(G$5,'[3]HSE TNA'!$A$6:$R$40,MATCH(CONCATENATE($C9,$D9),'[3]HSE TNA'!$A$5:$R$5,0),FALSE))</f>
        <v>1</v>
      </c>
      <c r="H9" s="38">
        <f>IF(VLOOKUP(H$5,'[3]HSE TNA'!$A$6:$R$40,MATCH(CONCATENATE($C9,$D9),'[3]HSE TNA'!$A$5:$R$5,0),FALSE)=0,"",VLOOKUP(H$5,'[3]HSE TNA'!$A$6:$R$40,MATCH(CONCATENATE($C9,$D9),'[3]HSE TNA'!$A$5:$R$5,0),FALSE))</f>
        <v>1</v>
      </c>
      <c r="I9" s="38">
        <f>IF(VLOOKUP(I$5,'[3]HSE TNA'!$A$6:$R$40,MATCH(CONCATENATE($C9,$D9),'[3]HSE TNA'!$A$5:$R$5,0),FALSE)=0,"",VLOOKUP(I$5,'[3]HSE TNA'!$A$6:$R$40,MATCH(CONCATENATE($C9,$D9),'[3]HSE TNA'!$A$5:$R$5,0),FALSE))</f>
        <v>1</v>
      </c>
      <c r="J9" s="39">
        <f>IF(VLOOKUP(J$5,'[3]HSE TNA'!$A$6:$R$40,MATCH(CONCATENATE($C9,$D9),'[3]HSE TNA'!$A$5:$R$5,0),FALSE)=0,"",VLOOKUP(J$5,'[3]HSE TNA'!$A$6:$R$40,MATCH(CONCATENATE($C9,$D9),'[3]HSE TNA'!$A$5:$R$5,0),FALSE))</f>
        <v>1</v>
      </c>
      <c r="K9" s="39">
        <f>IF(VLOOKUP(K$5,'[3]HSE TNA'!$A$6:$R$40,MATCH(CONCATENATE($C9,$D9),'[3]HSE TNA'!$A$5:$R$5,0),FALSE)=0,"",VLOOKUP(K$5,'[3]HSE TNA'!$A$6:$R$40,MATCH(CONCATENATE($C9,$D9),'[3]HSE TNA'!$A$5:$R$5,0),FALSE))</f>
        <v>1</v>
      </c>
      <c r="L9" s="39">
        <f>IF(VLOOKUP(L$5,'[3]HSE TNA'!$A$6:$R$40,MATCH(CONCATENATE($C9,$D9),'[3]HSE TNA'!$A$5:$R$5,0),FALSE)=0,"",VLOOKUP(L$5,'[3]HSE TNA'!$A$6:$R$40,MATCH(CONCATENATE($C9,$D9),'[3]HSE TNA'!$A$5:$R$5,0),FALSE))</f>
        <v>1</v>
      </c>
      <c r="M9" s="40" t="str">
        <f>IF(VLOOKUP(M$5,'[3]HSE TNA'!$A$6:$R$40,MATCH(CONCATENATE($C9,$D9),'[3]HSE TNA'!$A$5:$R$5,0),FALSE)=0,"",VLOOKUP(M$5,'[3]HSE TNA'!$A$6:$R$40,MATCH(CONCATENATE($C9,$D9),'[3]HSE TNA'!$A$5:$R$5,0),FALSE))</f>
        <v/>
      </c>
      <c r="N9" s="69" t="str">
        <f>IF(VLOOKUP(N$5,'[3]HSE TNA'!$A$6:$R$40,MATCH(CONCATENATE($C9,$D9),'[3]HSE TNA'!$A$5:$R$5,0),FALSE)=0,"",VLOOKUP(N$5,'[3]HSE TNA'!$A$6:$R$40,MATCH(CONCATENATE($C9,$D9),'[3]HSE TNA'!$A$5:$R$5,0),FALSE))</f>
        <v/>
      </c>
      <c r="O9" s="69" t="str">
        <f>IF(VLOOKUP(O$5,'[3]HSE TNA'!$A$6:$R$40,MATCH(CONCATENATE($C9,$D9),'[3]HSE TNA'!$A$5:$R$5,0),FALSE)=0,"",VLOOKUP(O$5,'[3]HSE TNA'!$A$6:$R$40,MATCH(CONCATENATE($C9,$D9),'[3]HSE TNA'!$A$5:$R$5,0),FALSE))</f>
        <v/>
      </c>
      <c r="P9" s="69" t="str">
        <f>IF(VLOOKUP(P$5,'[3]HSE TNA'!$A$6:$R$40,MATCH(CONCATENATE($C9,$D9),'[3]HSE TNA'!$A$5:$R$5,0),FALSE)=0,"",VLOOKUP(P$5,'[3]HSE TNA'!$A$6:$R$40,MATCH(CONCATENATE($C9,$D9),'[3]HSE TNA'!$A$5:$R$5,0),FALSE))</f>
        <v/>
      </c>
      <c r="Q9" s="69" t="str">
        <f>IF(VLOOKUP(Q$5,'[3]HSE TNA'!$A$6:$R$40,MATCH(CONCATENATE($C9,$D9),'[3]HSE TNA'!$A$5:$R$5,0),FALSE)=0,"",VLOOKUP(Q$5,'[3]HSE TNA'!$A$6:$R$40,MATCH(CONCATENATE($C9,$D9),'[3]HSE TNA'!$A$5:$R$5,0),FALSE))</f>
        <v/>
      </c>
      <c r="R9" s="69" t="str">
        <f>IF(VLOOKUP(R$5,'[3]HSE TNA'!$A$6:$R$40,MATCH(CONCATENATE($C9,$D9),'[3]HSE TNA'!$A$5:$R$5,0),FALSE)=0,"",VLOOKUP(R$5,'[3]HSE TNA'!$A$6:$R$40,MATCH(CONCATENATE($C9,$D9),'[3]HSE TNA'!$A$5:$R$5,0),FALSE))</f>
        <v/>
      </c>
      <c r="S9" s="69" t="str">
        <f>IF(VLOOKUP(S$5,'[3]HSE TNA'!$A$6:$R$40,MATCH(CONCATENATE($C9,$D9),'[3]HSE TNA'!$A$5:$R$5,0),FALSE)=0,"",VLOOKUP(S$5,'[3]HSE TNA'!$A$6:$R$40,MATCH(CONCATENATE($C9,$D9),'[3]HSE TNA'!$A$5:$R$5,0),FALSE))</f>
        <v/>
      </c>
      <c r="T9" s="69" t="str">
        <f>IF(VLOOKUP(T$5,'[3]HSE TNA'!$A$6:$R$40,MATCH(CONCATENATE($C9,$D9),'[3]HSE TNA'!$A$5:$R$5,0),FALSE)=0,"",VLOOKUP(T$5,'[3]HSE TNA'!$A$6:$R$40,MATCH(CONCATENATE($C9,$D9),'[3]HSE TNA'!$A$5:$R$5,0),FALSE))</f>
        <v/>
      </c>
      <c r="U9" s="69" t="str">
        <f>IF(VLOOKUP(U$5,'[3]HSE TNA'!$A$6:$R$40,MATCH(CONCATENATE($C9,$D9),'[3]HSE TNA'!$A$5:$R$5,0),FALSE)=0,"",VLOOKUP(U$5,'[3]HSE TNA'!$A$6:$R$40,MATCH(CONCATENATE($C9,$D9),'[3]HSE TNA'!$A$5:$R$5,0),FALSE))</f>
        <v/>
      </c>
      <c r="V9" s="42">
        <f>IF(VLOOKUP(V$5,'[3]HSE TNA'!$A$6:$R$40,MATCH(CONCATENATE($C9,$D9),'[3]HSE TNA'!$A$5:$R$5,0),FALSE)=0,"",VLOOKUP(V$5,'[3]HSE TNA'!$A$6:$R$40,MATCH(CONCATENATE($C9,$D9),'[3]HSE TNA'!$A$5:$R$5,0),FALSE))</f>
        <v>1</v>
      </c>
      <c r="W9" s="70" t="str">
        <f>IF(VLOOKUP(W$5,'[3]HSE TNA'!$A$6:$R$40,MATCH(CONCATENATE($C9,$D9),'[3]HSE TNA'!$A$5:$R$5,0),FALSE)=0,"",VLOOKUP(W$5,'[3]HSE TNA'!$A$6:$R$40,MATCH(CONCATENATE($C9,$D9),'[3]HSE TNA'!$A$5:$R$5,0),FALSE))</f>
        <v/>
      </c>
      <c r="X9" s="70" t="str">
        <f>IF(VLOOKUP(X$5,'[3]HSE TNA'!$A$6:$R$40,MATCH(CONCATENATE($C9,$D9),'[3]HSE TNA'!$A$5:$R$5,0),FALSE)=0,"",VLOOKUP(X$5,'[3]HSE TNA'!$A$6:$R$40,MATCH(CONCATENATE($C9,$D9),'[3]HSE TNA'!$A$5:$R$5,0),FALSE))</f>
        <v/>
      </c>
      <c r="Y9" s="70" t="str">
        <f>IF(VLOOKUP(Y$5,'[3]HSE TNA'!$A$6:$R$40,MATCH(CONCATENATE($C9,$D9),'[3]HSE TNA'!$A$5:$R$5,0),FALSE)=0,"",VLOOKUP(Y$5,'[3]HSE TNA'!$A$6:$R$40,MATCH(CONCATENATE($C9,$D9),'[3]HSE TNA'!$A$5:$R$5,0),FALSE))</f>
        <v/>
      </c>
      <c r="Z9" s="70" t="str">
        <f>IF(VLOOKUP(Z$5,'[3]HSE TNA'!$A$6:$R$40,MATCH(CONCATENATE($C9,$D9),'[3]HSE TNA'!$A$5:$R$5,0),FALSE)=0,"",VLOOKUP(Z$5,'[3]HSE TNA'!$A$6:$R$40,MATCH(CONCATENATE($C9,$D9),'[3]HSE TNA'!$A$5:$R$5,0),FALSE))</f>
        <v/>
      </c>
      <c r="AA9" s="70" t="str">
        <f>IF(VLOOKUP(AA$5,'[3]HSE TNA'!$A$6:$R$40,MATCH(CONCATENATE($C9,$D9),'[3]HSE TNA'!$A$5:$R$5,0),FALSE)=0,"",VLOOKUP(AA$5,'[3]HSE TNA'!$A$6:$R$40,MATCH(CONCATENATE($C9,$D9),'[3]HSE TNA'!$A$5:$R$5,0),FALSE))</f>
        <v/>
      </c>
      <c r="AB9" s="70" t="str">
        <f>IF(VLOOKUP(AB$5,'[3]HSE TNA'!$A$6:$R$40,MATCH(CONCATENATE($C9,$D9),'[3]HSE TNA'!$A$5:$R$5,0),FALSE)=0,"",VLOOKUP(AB$5,'[3]HSE TNA'!$A$6:$R$40,MATCH(CONCATENATE($C9,$D9),'[3]HSE TNA'!$A$5:$R$5,0),FALSE))</f>
        <v/>
      </c>
      <c r="AC9" s="70" t="str">
        <f>IF(VLOOKUP(AC$5,'[3]HSE TNA'!$A$6:$R$40,MATCH(CONCATENATE($C9,$D9),'[3]HSE TNA'!$A$5:$R$5,0),FALSE)=0,"",VLOOKUP(AC$5,'[3]HSE TNA'!$A$6:$R$40,MATCH(CONCATENATE($C9,$D9),'[3]HSE TNA'!$A$5:$R$5,0),FALSE))</f>
        <v/>
      </c>
      <c r="AD9" s="70" t="str">
        <f>IF(VLOOKUP(AD$5,'[3]HSE TNA'!$A$6:$R$40,MATCH(CONCATENATE($C9,$D9),'[3]HSE TNA'!$A$5:$R$5,0),FALSE)=0,"",VLOOKUP(AD$5,'[3]HSE TNA'!$A$6:$R$40,MATCH(CONCATENATE($C9,$D9),'[3]HSE TNA'!$A$5:$R$5,0),FALSE))</f>
        <v/>
      </c>
      <c r="AE9" s="70" t="str">
        <f>IF(VLOOKUP(AE$5,'[3]HSE TNA'!$A$6:$R$40,MATCH(CONCATENATE($C9,$D9),'[3]HSE TNA'!$A$5:$R$5,0),FALSE)=0,"",VLOOKUP(AE$5,'[3]HSE TNA'!$A$6:$R$40,MATCH(CONCATENATE($C9,$D9),'[3]HSE TNA'!$A$5:$R$5,0),FALSE))</f>
        <v/>
      </c>
      <c r="AF9" s="70" t="str">
        <f>IF(VLOOKUP(AF$5,'[3]HSE TNA'!$A$6:$R$40,MATCH(CONCATENATE($C9,$D9),'[3]HSE TNA'!$A$5:$R$5,0),FALSE)=0,"",VLOOKUP(AF$5,'[3]HSE TNA'!$A$6:$R$40,MATCH(CONCATENATE($C9,$D9),'[3]HSE TNA'!$A$5:$R$5,0),FALSE))</f>
        <v/>
      </c>
      <c r="AG9" s="71">
        <f>IF(VLOOKUP(AG$5,'[3]HSE TNA'!$A$6:$R$40,MATCH(CONCATENATE($C9,$D9),'[3]HSE TNA'!$A$5:$R$5,0),FALSE)=0,"",VLOOKUP(AG$5,'[3]HSE TNA'!$A$6:$R$40,MATCH(CONCATENATE($C9,$D9),'[3]HSE TNA'!$A$5:$R$5,0),FALSE))</f>
        <v>1</v>
      </c>
    </row>
    <row r="10" spans="1:34" x14ac:dyDescent="0.35">
      <c r="A10" s="161"/>
      <c r="B10" s="35" t="s">
        <v>140</v>
      </c>
      <c r="C10" s="35" t="str">
        <f>$A$8</f>
        <v>GD</v>
      </c>
      <c r="D10" s="35" t="s">
        <v>53</v>
      </c>
      <c r="E10" s="36"/>
      <c r="F10" s="37">
        <f>IF(VLOOKUP(F$5,'[3]HSE TNA'!$A$6:$R$40,MATCH(CONCATENATE($C10,$D10),'[3]HSE TNA'!$A$5:$R$5,0),FALSE)=0,"",VLOOKUP(F$5,'[3]HSE TNA'!$A$6:$R$40,MATCH(CONCATENATE($C10,$D10),'[3]HSE TNA'!$A$5:$R$5,0),FALSE))</f>
        <v>1</v>
      </c>
      <c r="G10" s="38">
        <f>IF(VLOOKUP(G$5,'[3]HSE TNA'!$A$6:$R$40,MATCH(CONCATENATE($C10,$D10),'[3]HSE TNA'!$A$5:$R$5,0),FALSE)=0,"",VLOOKUP(G$5,'[3]HSE TNA'!$A$6:$R$40,MATCH(CONCATENATE($C10,$D10),'[3]HSE TNA'!$A$5:$R$5,0),FALSE))</f>
        <v>1</v>
      </c>
      <c r="H10" s="38">
        <f>IF(VLOOKUP(H$5,'[3]HSE TNA'!$A$6:$R$40,MATCH(CONCATENATE($C10,$D10),'[3]HSE TNA'!$A$5:$R$5,0),FALSE)=0,"",VLOOKUP(H$5,'[3]HSE TNA'!$A$6:$R$40,MATCH(CONCATENATE($C10,$D10),'[3]HSE TNA'!$A$5:$R$5,0),FALSE))</f>
        <v>1</v>
      </c>
      <c r="I10" s="38">
        <f>IF(VLOOKUP(I$5,'[3]HSE TNA'!$A$6:$R$40,MATCH(CONCATENATE($C10,$D10),'[3]HSE TNA'!$A$5:$R$5,0),FALSE)=0,"",VLOOKUP(I$5,'[3]HSE TNA'!$A$6:$R$40,MATCH(CONCATENATE($C10,$D10),'[3]HSE TNA'!$A$5:$R$5,0),FALSE))</f>
        <v>1</v>
      </c>
      <c r="J10" s="39">
        <f>IF(VLOOKUP(J$5,'[3]HSE TNA'!$A$6:$R$40,MATCH(CONCATENATE($C10,$D10),'[3]HSE TNA'!$A$5:$R$5,0),FALSE)=0,"",VLOOKUP(J$5,'[3]HSE TNA'!$A$6:$R$40,MATCH(CONCATENATE($C10,$D10),'[3]HSE TNA'!$A$5:$R$5,0),FALSE))</f>
        <v>1</v>
      </c>
      <c r="K10" s="39">
        <f>IF(VLOOKUP(K$5,'[3]HSE TNA'!$A$6:$R$40,MATCH(CONCATENATE($C10,$D10),'[3]HSE TNA'!$A$5:$R$5,0),FALSE)=0,"",VLOOKUP(K$5,'[3]HSE TNA'!$A$6:$R$40,MATCH(CONCATENATE($C10,$D10),'[3]HSE TNA'!$A$5:$R$5,0),FALSE))</f>
        <v>1</v>
      </c>
      <c r="L10" s="39">
        <f>IF(VLOOKUP(L$5,'[3]HSE TNA'!$A$6:$R$40,MATCH(CONCATENATE($C10,$D10),'[3]HSE TNA'!$A$5:$R$5,0),FALSE)=0,"",VLOOKUP(L$5,'[3]HSE TNA'!$A$6:$R$40,MATCH(CONCATENATE($C10,$D10),'[3]HSE TNA'!$A$5:$R$5,0),FALSE))</f>
        <v>1</v>
      </c>
      <c r="M10" s="40" t="str">
        <f>IF(VLOOKUP(M$5,'[3]HSE TNA'!$A$6:$R$40,MATCH(CONCATENATE($C10,$D10),'[3]HSE TNA'!$A$5:$R$5,0),FALSE)=0,"",VLOOKUP(M$5,'[3]HSE TNA'!$A$6:$R$40,MATCH(CONCATENATE($C10,$D10),'[3]HSE TNA'!$A$5:$R$5,0),FALSE))</f>
        <v/>
      </c>
      <c r="N10" s="69" t="str">
        <f>IF(VLOOKUP(N$5,'[3]HSE TNA'!$A$6:$R$40,MATCH(CONCATENATE($C10,$D10),'[3]HSE TNA'!$A$5:$R$5,0),FALSE)=0,"",VLOOKUP(N$5,'[3]HSE TNA'!$A$6:$R$40,MATCH(CONCATENATE($C10,$D10),'[3]HSE TNA'!$A$5:$R$5,0),FALSE))</f>
        <v/>
      </c>
      <c r="O10" s="69" t="str">
        <f>IF(VLOOKUP(O$5,'[3]HSE TNA'!$A$6:$R$40,MATCH(CONCATENATE($C10,$D10),'[3]HSE TNA'!$A$5:$R$5,0),FALSE)=0,"",VLOOKUP(O$5,'[3]HSE TNA'!$A$6:$R$40,MATCH(CONCATENATE($C10,$D10),'[3]HSE TNA'!$A$5:$R$5,0),FALSE))</f>
        <v/>
      </c>
      <c r="P10" s="69" t="str">
        <f>IF(VLOOKUP(P$5,'[3]HSE TNA'!$A$6:$R$40,MATCH(CONCATENATE($C10,$D10),'[3]HSE TNA'!$A$5:$R$5,0),FALSE)=0,"",VLOOKUP(P$5,'[3]HSE TNA'!$A$6:$R$40,MATCH(CONCATENATE($C10,$D10),'[3]HSE TNA'!$A$5:$R$5,0),FALSE))</f>
        <v/>
      </c>
      <c r="Q10" s="69" t="str">
        <f>IF(VLOOKUP(Q$5,'[3]HSE TNA'!$A$6:$R$40,MATCH(CONCATENATE($C10,$D10),'[3]HSE TNA'!$A$5:$R$5,0),FALSE)=0,"",VLOOKUP(Q$5,'[3]HSE TNA'!$A$6:$R$40,MATCH(CONCATENATE($C10,$D10),'[3]HSE TNA'!$A$5:$R$5,0),FALSE))</f>
        <v/>
      </c>
      <c r="R10" s="69" t="str">
        <f>IF(VLOOKUP(R$5,'[3]HSE TNA'!$A$6:$R$40,MATCH(CONCATENATE($C10,$D10),'[3]HSE TNA'!$A$5:$R$5,0),FALSE)=0,"",VLOOKUP(R$5,'[3]HSE TNA'!$A$6:$R$40,MATCH(CONCATENATE($C10,$D10),'[3]HSE TNA'!$A$5:$R$5,0),FALSE))</f>
        <v/>
      </c>
      <c r="S10" s="69" t="str">
        <f>IF(VLOOKUP(S$5,'[3]HSE TNA'!$A$6:$R$40,MATCH(CONCATENATE($C10,$D10),'[3]HSE TNA'!$A$5:$R$5,0),FALSE)=0,"",VLOOKUP(S$5,'[3]HSE TNA'!$A$6:$R$40,MATCH(CONCATENATE($C10,$D10),'[3]HSE TNA'!$A$5:$R$5,0),FALSE))</f>
        <v/>
      </c>
      <c r="T10" s="69" t="str">
        <f>IF(VLOOKUP(T$5,'[3]HSE TNA'!$A$6:$R$40,MATCH(CONCATENATE($C10,$D10),'[3]HSE TNA'!$A$5:$R$5,0),FALSE)=0,"",VLOOKUP(T$5,'[3]HSE TNA'!$A$6:$R$40,MATCH(CONCATENATE($C10,$D10),'[3]HSE TNA'!$A$5:$R$5,0),FALSE))</f>
        <v/>
      </c>
      <c r="U10" s="69" t="str">
        <f>IF(VLOOKUP(U$5,'[3]HSE TNA'!$A$6:$R$40,MATCH(CONCATENATE($C10,$D10),'[3]HSE TNA'!$A$5:$R$5,0),FALSE)=0,"",VLOOKUP(U$5,'[3]HSE TNA'!$A$6:$R$40,MATCH(CONCATENATE($C10,$D10),'[3]HSE TNA'!$A$5:$R$5,0),FALSE))</f>
        <v/>
      </c>
      <c r="V10" s="42">
        <f>IF(VLOOKUP(V$5,'[3]HSE TNA'!$A$6:$R$40,MATCH(CONCATENATE($C10,$D10),'[3]HSE TNA'!$A$5:$R$5,0),FALSE)=0,"",VLOOKUP(V$5,'[3]HSE TNA'!$A$6:$R$40,MATCH(CONCATENATE($C10,$D10),'[3]HSE TNA'!$A$5:$R$5,0),FALSE))</f>
        <v>1</v>
      </c>
      <c r="W10" s="70" t="str">
        <f>IF(VLOOKUP(W$5,'[3]HSE TNA'!$A$6:$R$40,MATCH(CONCATENATE($C10,$D10),'[3]HSE TNA'!$A$5:$R$5,0),FALSE)=0,"",VLOOKUP(W$5,'[3]HSE TNA'!$A$6:$R$40,MATCH(CONCATENATE($C10,$D10),'[3]HSE TNA'!$A$5:$R$5,0),FALSE))</f>
        <v/>
      </c>
      <c r="X10" s="70" t="str">
        <f>IF(VLOOKUP(X$5,'[3]HSE TNA'!$A$6:$R$40,MATCH(CONCATENATE($C10,$D10),'[3]HSE TNA'!$A$5:$R$5,0),FALSE)=0,"",VLOOKUP(X$5,'[3]HSE TNA'!$A$6:$R$40,MATCH(CONCATENATE($C10,$D10),'[3]HSE TNA'!$A$5:$R$5,0),FALSE))</f>
        <v/>
      </c>
      <c r="Y10" s="70" t="str">
        <f>IF(VLOOKUP(Y$5,'[3]HSE TNA'!$A$6:$R$40,MATCH(CONCATENATE($C10,$D10),'[3]HSE TNA'!$A$5:$R$5,0),FALSE)=0,"",VLOOKUP(Y$5,'[3]HSE TNA'!$A$6:$R$40,MATCH(CONCATENATE($C10,$D10),'[3]HSE TNA'!$A$5:$R$5,0),FALSE))</f>
        <v/>
      </c>
      <c r="Z10" s="70" t="str">
        <f>IF(VLOOKUP(Z$5,'[3]HSE TNA'!$A$6:$R$40,MATCH(CONCATENATE($C10,$D10),'[3]HSE TNA'!$A$5:$R$5,0),FALSE)=0,"",VLOOKUP(Z$5,'[3]HSE TNA'!$A$6:$R$40,MATCH(CONCATENATE($C10,$D10),'[3]HSE TNA'!$A$5:$R$5,0),FALSE))</f>
        <v/>
      </c>
      <c r="AA10" s="70" t="str">
        <f>IF(VLOOKUP(AA$5,'[3]HSE TNA'!$A$6:$R$40,MATCH(CONCATENATE($C10,$D10),'[3]HSE TNA'!$A$5:$R$5,0),FALSE)=0,"",VLOOKUP(AA$5,'[3]HSE TNA'!$A$6:$R$40,MATCH(CONCATENATE($C10,$D10),'[3]HSE TNA'!$A$5:$R$5,0),FALSE))</f>
        <v/>
      </c>
      <c r="AB10" s="70" t="str">
        <f>IF(VLOOKUP(AB$5,'[3]HSE TNA'!$A$6:$R$40,MATCH(CONCATENATE($C10,$D10),'[3]HSE TNA'!$A$5:$R$5,0),FALSE)=0,"",VLOOKUP(AB$5,'[3]HSE TNA'!$A$6:$R$40,MATCH(CONCATENATE($C10,$D10),'[3]HSE TNA'!$A$5:$R$5,0),FALSE))</f>
        <v/>
      </c>
      <c r="AC10" s="70" t="str">
        <f>IF(VLOOKUP(AC$5,'[3]HSE TNA'!$A$6:$R$40,MATCH(CONCATENATE($C10,$D10),'[3]HSE TNA'!$A$5:$R$5,0),FALSE)=0,"",VLOOKUP(AC$5,'[3]HSE TNA'!$A$6:$R$40,MATCH(CONCATENATE($C10,$D10),'[3]HSE TNA'!$A$5:$R$5,0),FALSE))</f>
        <v/>
      </c>
      <c r="AD10" s="70" t="str">
        <f>IF(VLOOKUP(AD$5,'[3]HSE TNA'!$A$6:$R$40,MATCH(CONCATENATE($C10,$D10),'[3]HSE TNA'!$A$5:$R$5,0),FALSE)=0,"",VLOOKUP(AD$5,'[3]HSE TNA'!$A$6:$R$40,MATCH(CONCATENATE($C10,$D10),'[3]HSE TNA'!$A$5:$R$5,0),FALSE))</f>
        <v/>
      </c>
      <c r="AE10" s="70" t="str">
        <f>IF(VLOOKUP(AE$5,'[3]HSE TNA'!$A$6:$R$40,MATCH(CONCATENATE($C10,$D10),'[3]HSE TNA'!$A$5:$R$5,0),FALSE)=0,"",VLOOKUP(AE$5,'[3]HSE TNA'!$A$6:$R$40,MATCH(CONCATENATE($C10,$D10),'[3]HSE TNA'!$A$5:$R$5,0),FALSE))</f>
        <v/>
      </c>
      <c r="AF10" s="70" t="str">
        <f>IF(VLOOKUP(AF$5,'[3]HSE TNA'!$A$6:$R$40,MATCH(CONCATENATE($C10,$D10),'[3]HSE TNA'!$A$5:$R$5,0),FALSE)=0,"",VLOOKUP(AF$5,'[3]HSE TNA'!$A$6:$R$40,MATCH(CONCATENATE($C10,$D10),'[3]HSE TNA'!$A$5:$R$5,0),FALSE))</f>
        <v/>
      </c>
      <c r="AG10" s="71">
        <f>IF(VLOOKUP(AG$5,'[3]HSE TNA'!$A$6:$R$40,MATCH(CONCATENATE($C10,$D10),'[3]HSE TNA'!$A$5:$R$5,0),FALSE)=0,"",VLOOKUP(AG$5,'[3]HSE TNA'!$A$6:$R$40,MATCH(CONCATENATE($C10,$D10),'[3]HSE TNA'!$A$5:$R$5,0),FALSE))</f>
        <v>1</v>
      </c>
    </row>
    <row r="11" spans="1:34" x14ac:dyDescent="0.35">
      <c r="A11" s="161"/>
      <c r="B11" s="35" t="s">
        <v>141</v>
      </c>
      <c r="C11" s="35" t="str">
        <f>$A$8</f>
        <v>GD</v>
      </c>
      <c r="D11" s="35" t="s">
        <v>53</v>
      </c>
      <c r="E11" s="36"/>
      <c r="F11" s="37">
        <f>IF(VLOOKUP(F$5,'[3]HSE TNA'!$A$6:$R$40,MATCH(CONCATENATE($C11,$D11),'[3]HSE TNA'!$A$5:$R$5,0),FALSE)=0,"",VLOOKUP(F$5,'[3]HSE TNA'!$A$6:$R$40,MATCH(CONCATENATE($C11,$D11),'[3]HSE TNA'!$A$5:$R$5,0),FALSE))</f>
        <v>1</v>
      </c>
      <c r="G11" s="38">
        <f>IF(VLOOKUP(G$5,'[3]HSE TNA'!$A$6:$R$40,MATCH(CONCATENATE($C11,$D11),'[3]HSE TNA'!$A$5:$R$5,0),FALSE)=0,"",VLOOKUP(G$5,'[3]HSE TNA'!$A$6:$R$40,MATCH(CONCATENATE($C11,$D11),'[3]HSE TNA'!$A$5:$R$5,0),FALSE))</f>
        <v>1</v>
      </c>
      <c r="H11" s="38">
        <f>IF(VLOOKUP(H$5,'[3]HSE TNA'!$A$6:$R$40,MATCH(CONCATENATE($C11,$D11),'[3]HSE TNA'!$A$5:$R$5,0),FALSE)=0,"",VLOOKUP(H$5,'[3]HSE TNA'!$A$6:$R$40,MATCH(CONCATENATE($C11,$D11),'[3]HSE TNA'!$A$5:$R$5,0),FALSE))</f>
        <v>1</v>
      </c>
      <c r="I11" s="38">
        <f>IF(VLOOKUP(I$5,'[3]HSE TNA'!$A$6:$R$40,MATCH(CONCATENATE($C11,$D11),'[3]HSE TNA'!$A$5:$R$5,0),FALSE)=0,"",VLOOKUP(I$5,'[3]HSE TNA'!$A$6:$R$40,MATCH(CONCATENATE($C11,$D11),'[3]HSE TNA'!$A$5:$R$5,0),FALSE))</f>
        <v>1</v>
      </c>
      <c r="J11" s="39">
        <f>IF(VLOOKUP(J$5,'[3]HSE TNA'!$A$6:$R$40,MATCH(CONCATENATE($C11,$D11),'[3]HSE TNA'!$A$5:$R$5,0),FALSE)=0,"",VLOOKUP(J$5,'[3]HSE TNA'!$A$6:$R$40,MATCH(CONCATENATE($C11,$D11),'[3]HSE TNA'!$A$5:$R$5,0),FALSE))</f>
        <v>1</v>
      </c>
      <c r="K11" s="39">
        <f>IF(VLOOKUP(K$5,'[3]HSE TNA'!$A$6:$R$40,MATCH(CONCATENATE($C11,$D11),'[3]HSE TNA'!$A$5:$R$5,0),FALSE)=0,"",VLOOKUP(K$5,'[3]HSE TNA'!$A$6:$R$40,MATCH(CONCATENATE($C11,$D11),'[3]HSE TNA'!$A$5:$R$5,0),FALSE))</f>
        <v>1</v>
      </c>
      <c r="L11" s="39">
        <f>IF(VLOOKUP(L$5,'[3]HSE TNA'!$A$6:$R$40,MATCH(CONCATENATE($C11,$D11),'[3]HSE TNA'!$A$5:$R$5,0),FALSE)=0,"",VLOOKUP(L$5,'[3]HSE TNA'!$A$6:$R$40,MATCH(CONCATENATE($C11,$D11),'[3]HSE TNA'!$A$5:$R$5,0),FALSE))</f>
        <v>1</v>
      </c>
      <c r="M11" s="40" t="str">
        <f>IF(VLOOKUP(M$5,'[3]HSE TNA'!$A$6:$R$40,MATCH(CONCATENATE($C11,$D11),'[3]HSE TNA'!$A$5:$R$5,0),FALSE)=0,"",VLOOKUP(M$5,'[3]HSE TNA'!$A$6:$R$40,MATCH(CONCATENATE($C11,$D11),'[3]HSE TNA'!$A$5:$R$5,0),FALSE))</f>
        <v/>
      </c>
      <c r="N11" s="69" t="str">
        <f>IF(VLOOKUP(N$5,'[3]HSE TNA'!$A$6:$R$40,MATCH(CONCATENATE($C11,$D11),'[3]HSE TNA'!$A$5:$R$5,0),FALSE)=0,"",VLOOKUP(N$5,'[3]HSE TNA'!$A$6:$R$40,MATCH(CONCATENATE($C11,$D11),'[3]HSE TNA'!$A$5:$R$5,0),FALSE))</f>
        <v/>
      </c>
      <c r="O11" s="69" t="str">
        <f>IF(VLOOKUP(O$5,'[3]HSE TNA'!$A$6:$R$40,MATCH(CONCATENATE($C11,$D11),'[3]HSE TNA'!$A$5:$R$5,0),FALSE)=0,"",VLOOKUP(O$5,'[3]HSE TNA'!$A$6:$R$40,MATCH(CONCATENATE($C11,$D11),'[3]HSE TNA'!$A$5:$R$5,0),FALSE))</f>
        <v/>
      </c>
      <c r="P11" s="69" t="str">
        <f>IF(VLOOKUP(P$5,'[3]HSE TNA'!$A$6:$R$40,MATCH(CONCATENATE($C11,$D11),'[3]HSE TNA'!$A$5:$R$5,0),FALSE)=0,"",VLOOKUP(P$5,'[3]HSE TNA'!$A$6:$R$40,MATCH(CONCATENATE($C11,$D11),'[3]HSE TNA'!$A$5:$R$5,0),FALSE))</f>
        <v/>
      </c>
      <c r="Q11" s="69" t="str">
        <f>IF(VLOOKUP(Q$5,'[3]HSE TNA'!$A$6:$R$40,MATCH(CONCATENATE($C11,$D11),'[3]HSE TNA'!$A$5:$R$5,0),FALSE)=0,"",VLOOKUP(Q$5,'[3]HSE TNA'!$A$6:$R$40,MATCH(CONCATENATE($C11,$D11),'[3]HSE TNA'!$A$5:$R$5,0),FALSE))</f>
        <v/>
      </c>
      <c r="R11" s="69" t="str">
        <f>IF(VLOOKUP(R$5,'[3]HSE TNA'!$A$6:$R$40,MATCH(CONCATENATE($C11,$D11),'[3]HSE TNA'!$A$5:$R$5,0),FALSE)=0,"",VLOOKUP(R$5,'[3]HSE TNA'!$A$6:$R$40,MATCH(CONCATENATE($C11,$D11),'[3]HSE TNA'!$A$5:$R$5,0),FALSE))</f>
        <v/>
      </c>
      <c r="S11" s="69" t="str">
        <f>IF(VLOOKUP(S$5,'[3]HSE TNA'!$A$6:$R$40,MATCH(CONCATENATE($C11,$D11),'[3]HSE TNA'!$A$5:$R$5,0),FALSE)=0,"",VLOOKUP(S$5,'[3]HSE TNA'!$A$6:$R$40,MATCH(CONCATENATE($C11,$D11),'[3]HSE TNA'!$A$5:$R$5,0),FALSE))</f>
        <v/>
      </c>
      <c r="T11" s="69" t="str">
        <f>IF(VLOOKUP(T$5,'[3]HSE TNA'!$A$6:$R$40,MATCH(CONCATENATE($C11,$D11),'[3]HSE TNA'!$A$5:$R$5,0),FALSE)=0,"",VLOOKUP(T$5,'[3]HSE TNA'!$A$6:$R$40,MATCH(CONCATENATE($C11,$D11),'[3]HSE TNA'!$A$5:$R$5,0),FALSE))</f>
        <v/>
      </c>
      <c r="U11" s="69" t="str">
        <f>IF(VLOOKUP(U$5,'[3]HSE TNA'!$A$6:$R$40,MATCH(CONCATENATE($C11,$D11),'[3]HSE TNA'!$A$5:$R$5,0),FALSE)=0,"",VLOOKUP(U$5,'[3]HSE TNA'!$A$6:$R$40,MATCH(CONCATENATE($C11,$D11),'[3]HSE TNA'!$A$5:$R$5,0),FALSE))</f>
        <v/>
      </c>
      <c r="V11" s="42">
        <f>IF(VLOOKUP(V$5,'[3]HSE TNA'!$A$6:$R$40,MATCH(CONCATENATE($C11,$D11),'[3]HSE TNA'!$A$5:$R$5,0),FALSE)=0,"",VLOOKUP(V$5,'[3]HSE TNA'!$A$6:$R$40,MATCH(CONCATENATE($C11,$D11),'[3]HSE TNA'!$A$5:$R$5,0),FALSE))</f>
        <v>1</v>
      </c>
      <c r="W11" s="70" t="str">
        <f>IF(VLOOKUP(W$5,'[3]HSE TNA'!$A$6:$R$40,MATCH(CONCATENATE($C11,$D11),'[3]HSE TNA'!$A$5:$R$5,0),FALSE)=0,"",VLOOKUP(W$5,'[3]HSE TNA'!$A$6:$R$40,MATCH(CONCATENATE($C11,$D11),'[3]HSE TNA'!$A$5:$R$5,0),FALSE))</f>
        <v/>
      </c>
      <c r="X11" s="70" t="str">
        <f>IF(VLOOKUP(X$5,'[3]HSE TNA'!$A$6:$R$40,MATCH(CONCATENATE($C11,$D11),'[3]HSE TNA'!$A$5:$R$5,0),FALSE)=0,"",VLOOKUP(X$5,'[3]HSE TNA'!$A$6:$R$40,MATCH(CONCATENATE($C11,$D11),'[3]HSE TNA'!$A$5:$R$5,0),FALSE))</f>
        <v/>
      </c>
      <c r="Y11" s="70" t="str">
        <f>IF(VLOOKUP(Y$5,'[3]HSE TNA'!$A$6:$R$40,MATCH(CONCATENATE($C11,$D11),'[3]HSE TNA'!$A$5:$R$5,0),FALSE)=0,"",VLOOKUP(Y$5,'[3]HSE TNA'!$A$6:$R$40,MATCH(CONCATENATE($C11,$D11),'[3]HSE TNA'!$A$5:$R$5,0),FALSE))</f>
        <v/>
      </c>
      <c r="Z11" s="70" t="str">
        <f>IF(VLOOKUP(Z$5,'[3]HSE TNA'!$A$6:$R$40,MATCH(CONCATENATE($C11,$D11),'[3]HSE TNA'!$A$5:$R$5,0),FALSE)=0,"",VLOOKUP(Z$5,'[3]HSE TNA'!$A$6:$R$40,MATCH(CONCATENATE($C11,$D11),'[3]HSE TNA'!$A$5:$R$5,0),FALSE))</f>
        <v/>
      </c>
      <c r="AA11" s="70" t="str">
        <f>IF(VLOOKUP(AA$5,'[3]HSE TNA'!$A$6:$R$40,MATCH(CONCATENATE($C11,$D11),'[3]HSE TNA'!$A$5:$R$5,0),FALSE)=0,"",VLOOKUP(AA$5,'[3]HSE TNA'!$A$6:$R$40,MATCH(CONCATENATE($C11,$D11),'[3]HSE TNA'!$A$5:$R$5,0),FALSE))</f>
        <v/>
      </c>
      <c r="AB11" s="70" t="str">
        <f>IF(VLOOKUP(AB$5,'[3]HSE TNA'!$A$6:$R$40,MATCH(CONCATENATE($C11,$D11),'[3]HSE TNA'!$A$5:$R$5,0),FALSE)=0,"",VLOOKUP(AB$5,'[3]HSE TNA'!$A$6:$R$40,MATCH(CONCATENATE($C11,$D11),'[3]HSE TNA'!$A$5:$R$5,0),FALSE))</f>
        <v/>
      </c>
      <c r="AC11" s="70" t="str">
        <f>IF(VLOOKUP(AC$5,'[3]HSE TNA'!$A$6:$R$40,MATCH(CONCATENATE($C11,$D11),'[3]HSE TNA'!$A$5:$R$5,0),FALSE)=0,"",VLOOKUP(AC$5,'[3]HSE TNA'!$A$6:$R$40,MATCH(CONCATENATE($C11,$D11),'[3]HSE TNA'!$A$5:$R$5,0),FALSE))</f>
        <v/>
      </c>
      <c r="AD11" s="70" t="str">
        <f>IF(VLOOKUP(AD$5,'[3]HSE TNA'!$A$6:$R$40,MATCH(CONCATENATE($C11,$D11),'[3]HSE TNA'!$A$5:$R$5,0),FALSE)=0,"",VLOOKUP(AD$5,'[3]HSE TNA'!$A$6:$R$40,MATCH(CONCATENATE($C11,$D11),'[3]HSE TNA'!$A$5:$R$5,0),FALSE))</f>
        <v/>
      </c>
      <c r="AE11" s="70" t="str">
        <f>IF(VLOOKUP(AE$5,'[3]HSE TNA'!$A$6:$R$40,MATCH(CONCATENATE($C11,$D11),'[3]HSE TNA'!$A$5:$R$5,0),FALSE)=0,"",VLOOKUP(AE$5,'[3]HSE TNA'!$A$6:$R$40,MATCH(CONCATENATE($C11,$D11),'[3]HSE TNA'!$A$5:$R$5,0),FALSE))</f>
        <v/>
      </c>
      <c r="AF11" s="70" t="str">
        <f>IF(VLOOKUP(AF$5,'[3]HSE TNA'!$A$6:$R$40,MATCH(CONCATENATE($C11,$D11),'[3]HSE TNA'!$A$5:$R$5,0),FALSE)=0,"",VLOOKUP(AF$5,'[3]HSE TNA'!$A$6:$R$40,MATCH(CONCATENATE($C11,$D11),'[3]HSE TNA'!$A$5:$R$5,0),FALSE))</f>
        <v/>
      </c>
      <c r="AG11" s="71">
        <f>IF(VLOOKUP(AG$5,'[3]HSE TNA'!$A$6:$R$40,MATCH(CONCATENATE($C11,$D11),'[3]HSE TNA'!$A$5:$R$5,0),FALSE)=0,"",VLOOKUP(AG$5,'[3]HSE TNA'!$A$6:$R$40,MATCH(CONCATENATE($C11,$D11),'[3]HSE TNA'!$A$5:$R$5,0),FALSE))</f>
        <v>1</v>
      </c>
    </row>
    <row r="12" spans="1:34" ht="14.5" thickBot="1" x14ac:dyDescent="0.4">
      <c r="A12" s="160"/>
      <c r="B12" s="59" t="s">
        <v>142</v>
      </c>
      <c r="C12" s="59" t="str">
        <f>$A$8</f>
        <v>GD</v>
      </c>
      <c r="D12" s="59" t="s">
        <v>53</v>
      </c>
      <c r="E12" s="80"/>
      <c r="F12" s="81">
        <f>IF(VLOOKUP(F$5,'[3]HSE TNA'!$A$6:$R$40,MATCH(CONCATENATE($C12,$D12),'[3]HSE TNA'!$A$5:$R$5,0),FALSE)=0,"",VLOOKUP(F$5,'[3]HSE TNA'!$A$6:$R$40,MATCH(CONCATENATE($C12,$D12),'[3]HSE TNA'!$A$5:$R$5,0),FALSE))</f>
        <v>1</v>
      </c>
      <c r="G12" s="82">
        <f>IF(VLOOKUP(G$5,'[3]HSE TNA'!$A$6:$R$40,MATCH(CONCATENATE($C12,$D12),'[3]HSE TNA'!$A$5:$R$5,0),FALSE)=0,"",VLOOKUP(G$5,'[3]HSE TNA'!$A$6:$R$40,MATCH(CONCATENATE($C12,$D12),'[3]HSE TNA'!$A$5:$R$5,0),FALSE))</f>
        <v>1</v>
      </c>
      <c r="H12" s="82">
        <f>IF(VLOOKUP(H$5,'[3]HSE TNA'!$A$6:$R$40,MATCH(CONCATENATE($C12,$D12),'[3]HSE TNA'!$A$5:$R$5,0),FALSE)=0,"",VLOOKUP(H$5,'[3]HSE TNA'!$A$6:$R$40,MATCH(CONCATENATE($C12,$D12),'[3]HSE TNA'!$A$5:$R$5,0),FALSE))</f>
        <v>1</v>
      </c>
      <c r="I12" s="82">
        <f>IF(VLOOKUP(I$5,'[3]HSE TNA'!$A$6:$R$40,MATCH(CONCATENATE($C12,$D12),'[3]HSE TNA'!$A$5:$R$5,0),FALSE)=0,"",VLOOKUP(I$5,'[3]HSE TNA'!$A$6:$R$40,MATCH(CONCATENATE($C12,$D12),'[3]HSE TNA'!$A$5:$R$5,0),FALSE))</f>
        <v>1</v>
      </c>
      <c r="J12" s="83">
        <f>IF(VLOOKUP(J$5,'[3]HSE TNA'!$A$6:$R$40,MATCH(CONCATENATE($C12,$D12),'[3]HSE TNA'!$A$5:$R$5,0),FALSE)=0,"",VLOOKUP(J$5,'[3]HSE TNA'!$A$6:$R$40,MATCH(CONCATENATE($C12,$D12),'[3]HSE TNA'!$A$5:$R$5,0),FALSE))</f>
        <v>1</v>
      </c>
      <c r="K12" s="83">
        <f>IF(VLOOKUP(K$5,'[3]HSE TNA'!$A$6:$R$40,MATCH(CONCATENATE($C12,$D12),'[3]HSE TNA'!$A$5:$R$5,0),FALSE)=0,"",VLOOKUP(K$5,'[3]HSE TNA'!$A$6:$R$40,MATCH(CONCATENATE($C12,$D12),'[3]HSE TNA'!$A$5:$R$5,0),FALSE))</f>
        <v>1</v>
      </c>
      <c r="L12" s="83">
        <f>IF(VLOOKUP(L$5,'[3]HSE TNA'!$A$6:$R$40,MATCH(CONCATENATE($C12,$D12),'[3]HSE TNA'!$A$5:$R$5,0),FALSE)=0,"",VLOOKUP(L$5,'[3]HSE TNA'!$A$6:$R$40,MATCH(CONCATENATE($C12,$D12),'[3]HSE TNA'!$A$5:$R$5,0),FALSE))</f>
        <v>1</v>
      </c>
      <c r="M12" s="84" t="str">
        <f>IF(VLOOKUP(M$5,'[3]HSE TNA'!$A$6:$R$40,MATCH(CONCATENATE($C12,$D12),'[3]HSE TNA'!$A$5:$R$5,0),FALSE)=0,"",VLOOKUP(M$5,'[3]HSE TNA'!$A$6:$R$40,MATCH(CONCATENATE($C12,$D12),'[3]HSE TNA'!$A$5:$R$5,0),FALSE))</f>
        <v/>
      </c>
      <c r="N12" s="85" t="str">
        <f>IF(VLOOKUP(N$5,'[3]HSE TNA'!$A$6:$R$40,MATCH(CONCATENATE($C12,$D12),'[3]HSE TNA'!$A$5:$R$5,0),FALSE)=0,"",VLOOKUP(N$5,'[3]HSE TNA'!$A$6:$R$40,MATCH(CONCATENATE($C12,$D12),'[3]HSE TNA'!$A$5:$R$5,0),FALSE))</f>
        <v/>
      </c>
      <c r="O12" s="85" t="str">
        <f>IF(VLOOKUP(O$5,'[3]HSE TNA'!$A$6:$R$40,MATCH(CONCATENATE($C12,$D12),'[3]HSE TNA'!$A$5:$R$5,0),FALSE)=0,"",VLOOKUP(O$5,'[3]HSE TNA'!$A$6:$R$40,MATCH(CONCATENATE($C12,$D12),'[3]HSE TNA'!$A$5:$R$5,0),FALSE))</f>
        <v/>
      </c>
      <c r="P12" s="85" t="str">
        <f>IF(VLOOKUP(P$5,'[3]HSE TNA'!$A$6:$R$40,MATCH(CONCATENATE($C12,$D12),'[3]HSE TNA'!$A$5:$R$5,0),FALSE)=0,"",VLOOKUP(P$5,'[3]HSE TNA'!$A$6:$R$40,MATCH(CONCATENATE($C12,$D12),'[3]HSE TNA'!$A$5:$R$5,0),FALSE))</f>
        <v/>
      </c>
      <c r="Q12" s="85" t="str">
        <f>IF(VLOOKUP(Q$5,'[3]HSE TNA'!$A$6:$R$40,MATCH(CONCATENATE($C12,$D12),'[3]HSE TNA'!$A$5:$R$5,0),FALSE)=0,"",VLOOKUP(Q$5,'[3]HSE TNA'!$A$6:$R$40,MATCH(CONCATENATE($C12,$D12),'[3]HSE TNA'!$A$5:$R$5,0),FALSE))</f>
        <v/>
      </c>
      <c r="R12" s="85" t="str">
        <f>IF(VLOOKUP(R$5,'[3]HSE TNA'!$A$6:$R$40,MATCH(CONCATENATE($C12,$D12),'[3]HSE TNA'!$A$5:$R$5,0),FALSE)=0,"",VLOOKUP(R$5,'[3]HSE TNA'!$A$6:$R$40,MATCH(CONCATENATE($C12,$D12),'[3]HSE TNA'!$A$5:$R$5,0),FALSE))</f>
        <v/>
      </c>
      <c r="S12" s="85" t="str">
        <f>IF(VLOOKUP(S$5,'[3]HSE TNA'!$A$6:$R$40,MATCH(CONCATENATE($C12,$D12),'[3]HSE TNA'!$A$5:$R$5,0),FALSE)=0,"",VLOOKUP(S$5,'[3]HSE TNA'!$A$6:$R$40,MATCH(CONCATENATE($C12,$D12),'[3]HSE TNA'!$A$5:$R$5,0),FALSE))</f>
        <v/>
      </c>
      <c r="T12" s="85" t="str">
        <f>IF(VLOOKUP(T$5,'[3]HSE TNA'!$A$6:$R$40,MATCH(CONCATENATE($C12,$D12),'[3]HSE TNA'!$A$5:$R$5,0),FALSE)=0,"",VLOOKUP(T$5,'[3]HSE TNA'!$A$6:$R$40,MATCH(CONCATENATE($C12,$D12),'[3]HSE TNA'!$A$5:$R$5,0),FALSE))</f>
        <v/>
      </c>
      <c r="U12" s="85" t="str">
        <f>IF(VLOOKUP(U$5,'[3]HSE TNA'!$A$6:$R$40,MATCH(CONCATENATE($C12,$D12),'[3]HSE TNA'!$A$5:$R$5,0),FALSE)=0,"",VLOOKUP(U$5,'[3]HSE TNA'!$A$6:$R$40,MATCH(CONCATENATE($C12,$D12),'[3]HSE TNA'!$A$5:$R$5,0),FALSE))</f>
        <v/>
      </c>
      <c r="V12" s="86">
        <f>IF(VLOOKUP(V$5,'[3]HSE TNA'!$A$6:$R$40,MATCH(CONCATENATE($C12,$D12),'[3]HSE TNA'!$A$5:$R$5,0),FALSE)=0,"",VLOOKUP(V$5,'[3]HSE TNA'!$A$6:$R$40,MATCH(CONCATENATE($C12,$D12),'[3]HSE TNA'!$A$5:$R$5,0),FALSE))</f>
        <v>1</v>
      </c>
      <c r="W12" s="87" t="str">
        <f>IF(VLOOKUP(W$5,'[3]HSE TNA'!$A$6:$R$40,MATCH(CONCATENATE($C12,$D12),'[3]HSE TNA'!$A$5:$R$5,0),FALSE)=0,"",VLOOKUP(W$5,'[3]HSE TNA'!$A$6:$R$40,MATCH(CONCATENATE($C12,$D12),'[3]HSE TNA'!$A$5:$R$5,0),FALSE))</f>
        <v/>
      </c>
      <c r="X12" s="87" t="str">
        <f>IF(VLOOKUP(X$5,'[3]HSE TNA'!$A$6:$R$40,MATCH(CONCATENATE($C12,$D12),'[3]HSE TNA'!$A$5:$R$5,0),FALSE)=0,"",VLOOKUP(X$5,'[3]HSE TNA'!$A$6:$R$40,MATCH(CONCATENATE($C12,$D12),'[3]HSE TNA'!$A$5:$R$5,0),FALSE))</f>
        <v/>
      </c>
      <c r="Y12" s="87" t="str">
        <f>IF(VLOOKUP(Y$5,'[3]HSE TNA'!$A$6:$R$40,MATCH(CONCATENATE($C12,$D12),'[3]HSE TNA'!$A$5:$R$5,0),FALSE)=0,"",VLOOKUP(Y$5,'[3]HSE TNA'!$A$6:$R$40,MATCH(CONCATENATE($C12,$D12),'[3]HSE TNA'!$A$5:$R$5,0),FALSE))</f>
        <v/>
      </c>
      <c r="Z12" s="87" t="str">
        <f>IF(VLOOKUP(Z$5,'[3]HSE TNA'!$A$6:$R$40,MATCH(CONCATENATE($C12,$D12),'[3]HSE TNA'!$A$5:$R$5,0),FALSE)=0,"",VLOOKUP(Z$5,'[3]HSE TNA'!$A$6:$R$40,MATCH(CONCATENATE($C12,$D12),'[3]HSE TNA'!$A$5:$R$5,0),FALSE))</f>
        <v/>
      </c>
      <c r="AA12" s="87" t="str">
        <f>IF(VLOOKUP(AA$5,'[3]HSE TNA'!$A$6:$R$40,MATCH(CONCATENATE($C12,$D12),'[3]HSE TNA'!$A$5:$R$5,0),FALSE)=0,"",VLOOKUP(AA$5,'[3]HSE TNA'!$A$6:$R$40,MATCH(CONCATENATE($C12,$D12),'[3]HSE TNA'!$A$5:$R$5,0),FALSE))</f>
        <v/>
      </c>
      <c r="AB12" s="87" t="str">
        <f>IF(VLOOKUP(AB$5,'[3]HSE TNA'!$A$6:$R$40,MATCH(CONCATENATE($C12,$D12),'[3]HSE TNA'!$A$5:$R$5,0),FALSE)=0,"",VLOOKUP(AB$5,'[3]HSE TNA'!$A$6:$R$40,MATCH(CONCATENATE($C12,$D12),'[3]HSE TNA'!$A$5:$R$5,0),FALSE))</f>
        <v/>
      </c>
      <c r="AC12" s="87" t="str">
        <f>IF(VLOOKUP(AC$5,'[3]HSE TNA'!$A$6:$R$40,MATCH(CONCATENATE($C12,$D12),'[3]HSE TNA'!$A$5:$R$5,0),FALSE)=0,"",VLOOKUP(AC$5,'[3]HSE TNA'!$A$6:$R$40,MATCH(CONCATENATE($C12,$D12),'[3]HSE TNA'!$A$5:$R$5,0),FALSE))</f>
        <v/>
      </c>
      <c r="AD12" s="87" t="str">
        <f>IF(VLOOKUP(AD$5,'[3]HSE TNA'!$A$6:$R$40,MATCH(CONCATENATE($C12,$D12),'[3]HSE TNA'!$A$5:$R$5,0),FALSE)=0,"",VLOOKUP(AD$5,'[3]HSE TNA'!$A$6:$R$40,MATCH(CONCATENATE($C12,$D12),'[3]HSE TNA'!$A$5:$R$5,0),FALSE))</f>
        <v/>
      </c>
      <c r="AE12" s="87" t="str">
        <f>IF(VLOOKUP(AE$5,'[3]HSE TNA'!$A$6:$R$40,MATCH(CONCATENATE($C12,$D12),'[3]HSE TNA'!$A$5:$R$5,0),FALSE)=0,"",VLOOKUP(AE$5,'[3]HSE TNA'!$A$6:$R$40,MATCH(CONCATENATE($C12,$D12),'[3]HSE TNA'!$A$5:$R$5,0),FALSE))</f>
        <v/>
      </c>
      <c r="AF12" s="87" t="str">
        <f>IF(VLOOKUP(AF$5,'[3]HSE TNA'!$A$6:$R$40,MATCH(CONCATENATE($C12,$D12),'[3]HSE TNA'!$A$5:$R$5,0),FALSE)=0,"",VLOOKUP(AF$5,'[3]HSE TNA'!$A$6:$R$40,MATCH(CONCATENATE($C12,$D12),'[3]HSE TNA'!$A$5:$R$5,0),FALSE))</f>
        <v/>
      </c>
      <c r="AG12" s="88">
        <f>IF(VLOOKUP(AG$5,'[3]HSE TNA'!$A$6:$R$40,MATCH(CONCATENATE($C12,$D12),'[3]HSE TNA'!$A$5:$R$5,0),FALSE)=0,"",VLOOKUP(AG$5,'[3]HSE TNA'!$A$6:$R$40,MATCH(CONCATENATE($C12,$D12),'[3]HSE TNA'!$A$5:$R$5,0),FALSE))</f>
        <v>1</v>
      </c>
    </row>
    <row r="13" spans="1:34" x14ac:dyDescent="0.35">
      <c r="A13" s="162" t="s">
        <v>61</v>
      </c>
      <c r="B13" s="24" t="s">
        <v>143</v>
      </c>
      <c r="C13" s="24" t="str">
        <f>$A$13</f>
        <v>HSE</v>
      </c>
      <c r="D13" s="143" t="s">
        <v>61</v>
      </c>
      <c r="E13" s="25"/>
      <c r="F13" s="26">
        <f>IF(VLOOKUP(F$5,'[3]HSE TNA'!$A$6:$R$40,MATCH(CONCATENATE($C13,$D13),'[3]HSE TNA'!$A$5:$R$5,0),FALSE)=0,"",VLOOKUP(F$5,'[3]HSE TNA'!$A$6:$R$40,MATCH(CONCATENATE($C13,$D13),'[3]HSE TNA'!$A$5:$R$5,0),FALSE))</f>
        <v>1</v>
      </c>
      <c r="G13" s="27">
        <f>IF(VLOOKUP(G$5,'[3]HSE TNA'!$A$6:$R$40,MATCH(CONCATENATE($C13,$D13),'[3]HSE TNA'!$A$5:$R$5,0),FALSE)=0,"",VLOOKUP(G$5,'[3]HSE TNA'!$A$6:$R$40,MATCH(CONCATENATE($C13,$D13),'[3]HSE TNA'!$A$5:$R$5,0),FALSE))</f>
        <v>1</v>
      </c>
      <c r="H13" s="27">
        <f>IF(VLOOKUP(H$5,'[3]HSE TNA'!$A$6:$R$40,MATCH(CONCATENATE($C13,$D13),'[3]HSE TNA'!$A$5:$R$5,0),FALSE)=0,"",VLOOKUP(H$5,'[3]HSE TNA'!$A$6:$R$40,MATCH(CONCATENATE($C13,$D13),'[3]HSE TNA'!$A$5:$R$5,0),FALSE))</f>
        <v>1</v>
      </c>
      <c r="I13" s="27">
        <f>IF(VLOOKUP(I$5,'[3]HSE TNA'!$A$6:$R$40,MATCH(CONCATENATE($C13,$D13),'[3]HSE TNA'!$A$5:$R$5,0),FALSE)=0,"",VLOOKUP(I$5,'[3]HSE TNA'!$A$6:$R$40,MATCH(CONCATENATE($C13,$D13),'[3]HSE TNA'!$A$5:$R$5,0),FALSE))</f>
        <v>1</v>
      </c>
      <c r="J13" s="28">
        <f>IF(VLOOKUP(J$5,'[3]HSE TNA'!$A$6:$R$40,MATCH(CONCATENATE($C13,$D13),'[3]HSE TNA'!$A$5:$R$5,0),FALSE)=0,"",VLOOKUP(J$5,'[3]HSE TNA'!$A$6:$R$40,MATCH(CONCATENATE($C13,$D13),'[3]HSE TNA'!$A$5:$R$5,0),FALSE))</f>
        <v>1</v>
      </c>
      <c r="K13" s="28">
        <f>IF(VLOOKUP(K$5,'[3]HSE TNA'!$A$6:$R$40,MATCH(CONCATENATE($C13,$D13),'[3]HSE TNA'!$A$5:$R$5,0),FALSE)=0,"",VLOOKUP(K$5,'[3]HSE TNA'!$A$6:$R$40,MATCH(CONCATENATE($C13,$D13),'[3]HSE TNA'!$A$5:$R$5,0),FALSE))</f>
        <v>1</v>
      </c>
      <c r="L13" s="28">
        <f>IF(VLOOKUP(L$5,'[3]HSE TNA'!$A$6:$R$40,MATCH(CONCATENATE($C13,$D13),'[3]HSE TNA'!$A$5:$R$5,0),FALSE)=0,"",VLOOKUP(L$5,'[3]HSE TNA'!$A$6:$R$40,MATCH(CONCATENATE($C13,$D13),'[3]HSE TNA'!$A$5:$R$5,0),FALSE))</f>
        <v>1</v>
      </c>
      <c r="M13" s="29" t="str">
        <f>IF(VLOOKUP(M$5,'[3]HSE TNA'!$A$6:$R$40,MATCH(CONCATENATE($C13,$D13),'[3]HSE TNA'!$A$5:$R$5,0),FALSE)=0,"",VLOOKUP(M$5,'[3]HSE TNA'!$A$6:$R$40,MATCH(CONCATENATE($C13,$D13),'[3]HSE TNA'!$A$5:$R$5,0),FALSE))</f>
        <v/>
      </c>
      <c r="N13" s="74" t="str">
        <f>IF(VLOOKUP(N$5,'[3]HSE TNA'!$A$6:$R$40,MATCH(CONCATENATE($C13,$D13),'[3]HSE TNA'!$A$5:$R$5,0),FALSE)=0,"",VLOOKUP(N$5,'[3]HSE TNA'!$A$6:$R$40,MATCH(CONCATENATE($C13,$D13),'[3]HSE TNA'!$A$5:$R$5,0),FALSE))</f>
        <v/>
      </c>
      <c r="O13" s="74">
        <f>IF(VLOOKUP(O$5,'[3]HSE TNA'!$A$6:$R$40,MATCH(CONCATENATE($C13,$D13),'[3]HSE TNA'!$A$5:$R$5,0),FALSE)=0,"",VLOOKUP(O$5,'[3]HSE TNA'!$A$6:$R$40,MATCH(CONCATENATE($C13,$D13),'[3]HSE TNA'!$A$5:$R$5,0),FALSE))</f>
        <v>1</v>
      </c>
      <c r="P13" s="74" t="str">
        <f>IF(VLOOKUP(P$5,'[3]HSE TNA'!$A$6:$R$40,MATCH(CONCATENATE($C13,$D13),'[3]HSE TNA'!$A$5:$R$5,0),FALSE)=0,"",VLOOKUP(P$5,'[3]HSE TNA'!$A$6:$R$40,MATCH(CONCATENATE($C13,$D13),'[3]HSE TNA'!$A$5:$R$5,0),FALSE))</f>
        <v/>
      </c>
      <c r="Q13" s="74" t="str">
        <f>IF(VLOOKUP(Q$5,'[3]HSE TNA'!$A$6:$R$40,MATCH(CONCATENATE($C13,$D13),'[3]HSE TNA'!$A$5:$R$5,0),FALSE)=0,"",VLOOKUP(Q$5,'[3]HSE TNA'!$A$6:$R$40,MATCH(CONCATENATE($C13,$D13),'[3]HSE TNA'!$A$5:$R$5,0),FALSE))</f>
        <v/>
      </c>
      <c r="R13" s="74" t="str">
        <f>IF(VLOOKUP(R$5,'[3]HSE TNA'!$A$6:$R$40,MATCH(CONCATENATE($C13,$D13),'[3]HSE TNA'!$A$5:$R$5,0),FALSE)=0,"",VLOOKUP(R$5,'[3]HSE TNA'!$A$6:$R$40,MATCH(CONCATENATE($C13,$D13),'[3]HSE TNA'!$A$5:$R$5,0),FALSE))</f>
        <v/>
      </c>
      <c r="S13" s="74">
        <f>IF(VLOOKUP(S$5,'[3]HSE TNA'!$A$6:$R$40,MATCH(CONCATENATE($C13,$D13),'[3]HSE TNA'!$A$5:$R$5,0),FALSE)=0,"",VLOOKUP(S$5,'[3]HSE TNA'!$A$6:$R$40,MATCH(CONCATENATE($C13,$D13),'[3]HSE TNA'!$A$5:$R$5,0),FALSE))</f>
        <v>1</v>
      </c>
      <c r="T13" s="74">
        <f>IF(VLOOKUP(T$5,'[3]HSE TNA'!$A$6:$R$40,MATCH(CONCATENATE($C13,$D13),'[3]HSE TNA'!$A$5:$R$5,0),FALSE)=0,"",VLOOKUP(T$5,'[3]HSE TNA'!$A$6:$R$40,MATCH(CONCATENATE($C13,$D13),'[3]HSE TNA'!$A$5:$R$5,0),FALSE))</f>
        <v>1</v>
      </c>
      <c r="U13" s="74" t="str">
        <f>IF(VLOOKUP(U$5,'[3]HSE TNA'!$A$6:$R$40,MATCH(CONCATENATE($C13,$D13),'[3]HSE TNA'!$A$5:$R$5,0),FALSE)=0,"",VLOOKUP(U$5,'[3]HSE TNA'!$A$6:$R$40,MATCH(CONCATENATE($C13,$D13),'[3]HSE TNA'!$A$5:$R$5,0),FALSE))</f>
        <v/>
      </c>
      <c r="V13" s="31" t="str">
        <f>IF(VLOOKUP(V$5,'[3]HSE TNA'!$A$6:$R$40,MATCH(CONCATENATE($C13,$D13),'[3]HSE TNA'!$A$5:$R$5,0),FALSE)=0,"",VLOOKUP(V$5,'[3]HSE TNA'!$A$6:$R$40,MATCH(CONCATENATE($C13,$D13),'[3]HSE TNA'!$A$5:$R$5,0),FALSE))</f>
        <v/>
      </c>
      <c r="W13" s="75" t="str">
        <f>IF(VLOOKUP(W$5,'[3]HSE TNA'!$A$6:$R$40,MATCH(CONCATENATE($C13,$D13),'[3]HSE TNA'!$A$5:$R$5,0),FALSE)=0,"",VLOOKUP(W$5,'[3]HSE TNA'!$A$6:$R$40,MATCH(CONCATENATE($C13,$D13),'[3]HSE TNA'!$A$5:$R$5,0),FALSE))</f>
        <v/>
      </c>
      <c r="X13" s="75" t="str">
        <f>IF(VLOOKUP(X$5,'[3]HSE TNA'!$A$6:$R$40,MATCH(CONCATENATE($C13,$D13),'[3]HSE TNA'!$A$5:$R$5,0),FALSE)=0,"",VLOOKUP(X$5,'[3]HSE TNA'!$A$6:$R$40,MATCH(CONCATENATE($C13,$D13),'[3]HSE TNA'!$A$5:$R$5,0),FALSE))</f>
        <v/>
      </c>
      <c r="Y13" s="75" t="str">
        <f>IF(VLOOKUP(Y$5,'[3]HSE TNA'!$A$6:$R$40,MATCH(CONCATENATE($C13,$D13),'[3]HSE TNA'!$A$5:$R$5,0),FALSE)=0,"",VLOOKUP(Y$5,'[3]HSE TNA'!$A$6:$R$40,MATCH(CONCATENATE($C13,$D13),'[3]HSE TNA'!$A$5:$R$5,0),FALSE))</f>
        <v/>
      </c>
      <c r="Z13" s="75" t="str">
        <f>IF(VLOOKUP(Z$5,'[3]HSE TNA'!$A$6:$R$40,MATCH(CONCATENATE($C13,$D13),'[3]HSE TNA'!$A$5:$R$5,0),FALSE)=0,"",VLOOKUP(Z$5,'[3]HSE TNA'!$A$6:$R$40,MATCH(CONCATENATE($C13,$D13),'[3]HSE TNA'!$A$5:$R$5,0),FALSE))</f>
        <v/>
      </c>
      <c r="AA13" s="75" t="str">
        <f>IF(VLOOKUP(AA$5,'[3]HSE TNA'!$A$6:$R$40,MATCH(CONCATENATE($C13,$D13),'[3]HSE TNA'!$A$5:$R$5,0),FALSE)=0,"",VLOOKUP(AA$5,'[3]HSE TNA'!$A$6:$R$40,MATCH(CONCATENATE($C13,$D13),'[3]HSE TNA'!$A$5:$R$5,0),FALSE))</f>
        <v/>
      </c>
      <c r="AB13" s="75" t="str">
        <f>IF(VLOOKUP(AB$5,'[3]HSE TNA'!$A$6:$R$40,MATCH(CONCATENATE($C13,$D13),'[3]HSE TNA'!$A$5:$R$5,0),FALSE)=0,"",VLOOKUP(AB$5,'[3]HSE TNA'!$A$6:$R$40,MATCH(CONCATENATE($C13,$D13),'[3]HSE TNA'!$A$5:$R$5,0),FALSE))</f>
        <v/>
      </c>
      <c r="AC13" s="75" t="str">
        <f>IF(VLOOKUP(AC$5,'[3]HSE TNA'!$A$6:$R$40,MATCH(CONCATENATE($C13,$D13),'[3]HSE TNA'!$A$5:$R$5,0),FALSE)=0,"",VLOOKUP(AC$5,'[3]HSE TNA'!$A$6:$R$40,MATCH(CONCATENATE($C13,$D13),'[3]HSE TNA'!$A$5:$R$5,0),FALSE))</f>
        <v/>
      </c>
      <c r="AD13" s="75" t="str">
        <f>IF(VLOOKUP(AD$5,'[3]HSE TNA'!$A$6:$R$40,MATCH(CONCATENATE($C13,$D13),'[3]HSE TNA'!$A$5:$R$5,0),FALSE)=0,"",VLOOKUP(AD$5,'[3]HSE TNA'!$A$6:$R$40,MATCH(CONCATENATE($C13,$D13),'[3]HSE TNA'!$A$5:$R$5,0),FALSE))</f>
        <v/>
      </c>
      <c r="AE13" s="75" t="str">
        <f>IF(VLOOKUP(AE$5,'[3]HSE TNA'!$A$6:$R$40,MATCH(CONCATENATE($C13,$D13),'[3]HSE TNA'!$A$5:$R$5,0),FALSE)=0,"",VLOOKUP(AE$5,'[3]HSE TNA'!$A$6:$R$40,MATCH(CONCATENATE($C13,$D13),'[3]HSE TNA'!$A$5:$R$5,0),FALSE))</f>
        <v/>
      </c>
      <c r="AF13" s="75" t="str">
        <f>IF(VLOOKUP(AF$5,'[3]HSE TNA'!$A$6:$R$40,MATCH(CONCATENATE($C13,$D13),'[3]HSE TNA'!$A$5:$R$5,0),FALSE)=0,"",VLOOKUP(AF$5,'[3]HSE TNA'!$A$6:$R$40,MATCH(CONCATENATE($C13,$D13),'[3]HSE TNA'!$A$5:$R$5,0),FALSE))</f>
        <v/>
      </c>
      <c r="AG13" s="76" t="str">
        <f>IF(VLOOKUP(AG$5,'[3]HSE TNA'!$A$6:$R$40,MATCH(CONCATENATE($C13,$D13),'[3]HSE TNA'!$A$5:$R$5,0),FALSE)=0,"",VLOOKUP(AG$5,'[3]HSE TNA'!$A$6:$R$40,MATCH(CONCATENATE($C13,$D13),'[3]HSE TNA'!$A$5:$R$5,0),FALSE))</f>
        <v/>
      </c>
    </row>
    <row r="14" spans="1:34" ht="14.5" thickBot="1" x14ac:dyDescent="0.4">
      <c r="A14" s="160"/>
      <c r="B14" s="59" t="s">
        <v>144</v>
      </c>
      <c r="C14" s="59" t="str">
        <f>$A$13</f>
        <v>HSE</v>
      </c>
      <c r="D14" s="72" t="s">
        <v>61</v>
      </c>
      <c r="E14" s="80"/>
      <c r="F14" s="81">
        <f>IF(VLOOKUP(F$5,'[3]HSE TNA'!$A$6:$R$40,MATCH(CONCATENATE($C14,$D14),'[3]HSE TNA'!$A$5:$R$5,0),FALSE)=0,"",VLOOKUP(F$5,'[3]HSE TNA'!$A$6:$R$40,MATCH(CONCATENATE($C14,$D14),'[3]HSE TNA'!$A$5:$R$5,0),FALSE))</f>
        <v>1</v>
      </c>
      <c r="G14" s="82">
        <f>IF(VLOOKUP(G$5,'[3]HSE TNA'!$A$6:$R$40,MATCH(CONCATENATE($C14,$D14),'[3]HSE TNA'!$A$5:$R$5,0),FALSE)=0,"",VLOOKUP(G$5,'[3]HSE TNA'!$A$6:$R$40,MATCH(CONCATENATE($C14,$D14),'[3]HSE TNA'!$A$5:$R$5,0),FALSE))</f>
        <v>1</v>
      </c>
      <c r="H14" s="82">
        <f>IF(VLOOKUP(H$5,'[3]HSE TNA'!$A$6:$R$40,MATCH(CONCATENATE($C14,$D14),'[3]HSE TNA'!$A$5:$R$5,0),FALSE)=0,"",VLOOKUP(H$5,'[3]HSE TNA'!$A$6:$R$40,MATCH(CONCATENATE($C14,$D14),'[3]HSE TNA'!$A$5:$R$5,0),FALSE))</f>
        <v>1</v>
      </c>
      <c r="I14" s="82">
        <f>IF(VLOOKUP(I$5,'[3]HSE TNA'!$A$6:$R$40,MATCH(CONCATENATE($C14,$D14),'[3]HSE TNA'!$A$5:$R$5,0),FALSE)=0,"",VLOOKUP(I$5,'[3]HSE TNA'!$A$6:$R$40,MATCH(CONCATENATE($C14,$D14),'[3]HSE TNA'!$A$5:$R$5,0),FALSE))</f>
        <v>1</v>
      </c>
      <c r="J14" s="83">
        <f>IF(VLOOKUP(J$5,'[3]HSE TNA'!$A$6:$R$40,MATCH(CONCATENATE($C14,$D14),'[3]HSE TNA'!$A$5:$R$5,0),FALSE)=0,"",VLOOKUP(J$5,'[3]HSE TNA'!$A$6:$R$40,MATCH(CONCATENATE($C14,$D14),'[3]HSE TNA'!$A$5:$R$5,0),FALSE))</f>
        <v>1</v>
      </c>
      <c r="K14" s="83">
        <f>IF(VLOOKUP(K$5,'[3]HSE TNA'!$A$6:$R$40,MATCH(CONCATENATE($C14,$D14),'[3]HSE TNA'!$A$5:$R$5,0),FALSE)=0,"",VLOOKUP(K$5,'[3]HSE TNA'!$A$6:$R$40,MATCH(CONCATENATE($C14,$D14),'[3]HSE TNA'!$A$5:$R$5,0),FALSE))</f>
        <v>1</v>
      </c>
      <c r="L14" s="83">
        <f>IF(VLOOKUP(L$5,'[3]HSE TNA'!$A$6:$R$40,MATCH(CONCATENATE($C14,$D14),'[3]HSE TNA'!$A$5:$R$5,0),FALSE)=0,"",VLOOKUP(L$5,'[3]HSE TNA'!$A$6:$R$40,MATCH(CONCATENATE($C14,$D14),'[3]HSE TNA'!$A$5:$R$5,0),FALSE))</f>
        <v>1</v>
      </c>
      <c r="M14" s="84" t="str">
        <f>IF(VLOOKUP(M$5,'[3]HSE TNA'!$A$6:$R$40,MATCH(CONCATENATE($C14,$D14),'[3]HSE TNA'!$A$5:$R$5,0),FALSE)=0,"",VLOOKUP(M$5,'[3]HSE TNA'!$A$6:$R$40,MATCH(CONCATENATE($C14,$D14),'[3]HSE TNA'!$A$5:$R$5,0),FALSE))</f>
        <v/>
      </c>
      <c r="N14" s="85" t="str">
        <f>IF(VLOOKUP(N$5,'[3]HSE TNA'!$A$6:$R$40,MATCH(CONCATENATE($C14,$D14),'[3]HSE TNA'!$A$5:$R$5,0),FALSE)=0,"",VLOOKUP(N$5,'[3]HSE TNA'!$A$6:$R$40,MATCH(CONCATENATE($C14,$D14),'[3]HSE TNA'!$A$5:$R$5,0),FALSE))</f>
        <v/>
      </c>
      <c r="O14" s="85">
        <f>IF(VLOOKUP(O$5,'[3]HSE TNA'!$A$6:$R$40,MATCH(CONCATENATE($C14,$D14),'[3]HSE TNA'!$A$5:$R$5,0),FALSE)=0,"",VLOOKUP(O$5,'[3]HSE TNA'!$A$6:$R$40,MATCH(CONCATENATE($C14,$D14),'[3]HSE TNA'!$A$5:$R$5,0),FALSE))</f>
        <v>1</v>
      </c>
      <c r="P14" s="85" t="str">
        <f>IF(VLOOKUP(P$5,'[3]HSE TNA'!$A$6:$R$40,MATCH(CONCATENATE($C14,$D14),'[3]HSE TNA'!$A$5:$R$5,0),FALSE)=0,"",VLOOKUP(P$5,'[3]HSE TNA'!$A$6:$R$40,MATCH(CONCATENATE($C14,$D14),'[3]HSE TNA'!$A$5:$R$5,0),FALSE))</f>
        <v/>
      </c>
      <c r="Q14" s="85" t="str">
        <f>IF(VLOOKUP(Q$5,'[3]HSE TNA'!$A$6:$R$40,MATCH(CONCATENATE($C14,$D14),'[3]HSE TNA'!$A$5:$R$5,0),FALSE)=0,"",VLOOKUP(Q$5,'[3]HSE TNA'!$A$6:$R$40,MATCH(CONCATENATE($C14,$D14),'[3]HSE TNA'!$A$5:$R$5,0),FALSE))</f>
        <v/>
      </c>
      <c r="R14" s="85" t="str">
        <f>IF(VLOOKUP(R$5,'[3]HSE TNA'!$A$6:$R$40,MATCH(CONCATENATE($C14,$D14),'[3]HSE TNA'!$A$5:$R$5,0),FALSE)=0,"",VLOOKUP(R$5,'[3]HSE TNA'!$A$6:$R$40,MATCH(CONCATENATE($C14,$D14),'[3]HSE TNA'!$A$5:$R$5,0),FALSE))</f>
        <v/>
      </c>
      <c r="S14" s="85">
        <f>IF(VLOOKUP(S$5,'[3]HSE TNA'!$A$6:$R$40,MATCH(CONCATENATE($C14,$D14),'[3]HSE TNA'!$A$5:$R$5,0),FALSE)=0,"",VLOOKUP(S$5,'[3]HSE TNA'!$A$6:$R$40,MATCH(CONCATENATE($C14,$D14),'[3]HSE TNA'!$A$5:$R$5,0),FALSE))</f>
        <v>1</v>
      </c>
      <c r="T14" s="85">
        <f>IF(VLOOKUP(T$5,'[3]HSE TNA'!$A$6:$R$40,MATCH(CONCATENATE($C14,$D14),'[3]HSE TNA'!$A$5:$R$5,0),FALSE)=0,"",VLOOKUP(T$5,'[3]HSE TNA'!$A$6:$R$40,MATCH(CONCATENATE($C14,$D14),'[3]HSE TNA'!$A$5:$R$5,0),FALSE))</f>
        <v>1</v>
      </c>
      <c r="U14" s="85" t="str">
        <f>IF(VLOOKUP(U$5,'[3]HSE TNA'!$A$6:$R$40,MATCH(CONCATENATE($C14,$D14),'[3]HSE TNA'!$A$5:$R$5,0),FALSE)=0,"",VLOOKUP(U$5,'[3]HSE TNA'!$A$6:$R$40,MATCH(CONCATENATE($C14,$D14),'[3]HSE TNA'!$A$5:$R$5,0),FALSE))</f>
        <v/>
      </c>
      <c r="V14" s="86" t="str">
        <f>IF(VLOOKUP(V$5,'[3]HSE TNA'!$A$6:$R$40,MATCH(CONCATENATE($C14,$D14),'[3]HSE TNA'!$A$5:$R$5,0),FALSE)=0,"",VLOOKUP(V$5,'[3]HSE TNA'!$A$6:$R$40,MATCH(CONCATENATE($C14,$D14),'[3]HSE TNA'!$A$5:$R$5,0),FALSE))</f>
        <v/>
      </c>
      <c r="W14" s="87" t="str">
        <f>IF(VLOOKUP(W$5,'[3]HSE TNA'!$A$6:$R$40,MATCH(CONCATENATE($C14,$D14),'[3]HSE TNA'!$A$5:$R$5,0),FALSE)=0,"",VLOOKUP(W$5,'[3]HSE TNA'!$A$6:$R$40,MATCH(CONCATENATE($C14,$D14),'[3]HSE TNA'!$A$5:$R$5,0),FALSE))</f>
        <v/>
      </c>
      <c r="X14" s="87" t="str">
        <f>IF(VLOOKUP(X$5,'[3]HSE TNA'!$A$6:$R$40,MATCH(CONCATENATE($C14,$D14),'[3]HSE TNA'!$A$5:$R$5,0),FALSE)=0,"",VLOOKUP(X$5,'[3]HSE TNA'!$A$6:$R$40,MATCH(CONCATENATE($C14,$D14),'[3]HSE TNA'!$A$5:$R$5,0),FALSE))</f>
        <v/>
      </c>
      <c r="Y14" s="87" t="str">
        <f>IF(VLOOKUP(Y$5,'[3]HSE TNA'!$A$6:$R$40,MATCH(CONCATENATE($C14,$D14),'[3]HSE TNA'!$A$5:$R$5,0),FALSE)=0,"",VLOOKUP(Y$5,'[3]HSE TNA'!$A$6:$R$40,MATCH(CONCATENATE($C14,$D14),'[3]HSE TNA'!$A$5:$R$5,0),FALSE))</f>
        <v/>
      </c>
      <c r="Z14" s="87" t="str">
        <f>IF(VLOOKUP(Z$5,'[3]HSE TNA'!$A$6:$R$40,MATCH(CONCATENATE($C14,$D14),'[3]HSE TNA'!$A$5:$R$5,0),FALSE)=0,"",VLOOKUP(Z$5,'[3]HSE TNA'!$A$6:$R$40,MATCH(CONCATENATE($C14,$D14),'[3]HSE TNA'!$A$5:$R$5,0),FALSE))</f>
        <v/>
      </c>
      <c r="AA14" s="87" t="str">
        <f>IF(VLOOKUP(AA$5,'[3]HSE TNA'!$A$6:$R$40,MATCH(CONCATENATE($C14,$D14),'[3]HSE TNA'!$A$5:$R$5,0),FALSE)=0,"",VLOOKUP(AA$5,'[3]HSE TNA'!$A$6:$R$40,MATCH(CONCATENATE($C14,$D14),'[3]HSE TNA'!$A$5:$R$5,0),FALSE))</f>
        <v/>
      </c>
      <c r="AB14" s="87" t="str">
        <f>IF(VLOOKUP(AB$5,'[3]HSE TNA'!$A$6:$R$40,MATCH(CONCATENATE($C14,$D14),'[3]HSE TNA'!$A$5:$R$5,0),FALSE)=0,"",VLOOKUP(AB$5,'[3]HSE TNA'!$A$6:$R$40,MATCH(CONCATENATE($C14,$D14),'[3]HSE TNA'!$A$5:$R$5,0),FALSE))</f>
        <v/>
      </c>
      <c r="AC14" s="87" t="str">
        <f>IF(VLOOKUP(AC$5,'[3]HSE TNA'!$A$6:$R$40,MATCH(CONCATENATE($C14,$D14),'[3]HSE TNA'!$A$5:$R$5,0),FALSE)=0,"",VLOOKUP(AC$5,'[3]HSE TNA'!$A$6:$R$40,MATCH(CONCATENATE($C14,$D14),'[3]HSE TNA'!$A$5:$R$5,0),FALSE))</f>
        <v/>
      </c>
      <c r="AD14" s="87" t="str">
        <f>IF(VLOOKUP(AD$5,'[3]HSE TNA'!$A$6:$R$40,MATCH(CONCATENATE($C14,$D14),'[3]HSE TNA'!$A$5:$R$5,0),FALSE)=0,"",VLOOKUP(AD$5,'[3]HSE TNA'!$A$6:$R$40,MATCH(CONCATENATE($C14,$D14),'[3]HSE TNA'!$A$5:$R$5,0),FALSE))</f>
        <v/>
      </c>
      <c r="AE14" s="87" t="str">
        <f>IF(VLOOKUP(AE$5,'[3]HSE TNA'!$A$6:$R$40,MATCH(CONCATENATE($C14,$D14),'[3]HSE TNA'!$A$5:$R$5,0),FALSE)=0,"",VLOOKUP(AE$5,'[3]HSE TNA'!$A$6:$R$40,MATCH(CONCATENATE($C14,$D14),'[3]HSE TNA'!$A$5:$R$5,0),FALSE))</f>
        <v/>
      </c>
      <c r="AF14" s="87" t="str">
        <f>IF(VLOOKUP(AF$5,'[3]HSE TNA'!$A$6:$R$40,MATCH(CONCATENATE($C14,$D14),'[3]HSE TNA'!$A$5:$R$5,0),FALSE)=0,"",VLOOKUP(AF$5,'[3]HSE TNA'!$A$6:$R$40,MATCH(CONCATENATE($C14,$D14),'[3]HSE TNA'!$A$5:$R$5,0),FALSE))</f>
        <v/>
      </c>
      <c r="AG14" s="88" t="str">
        <f>IF(VLOOKUP(AG$5,'[3]HSE TNA'!$A$6:$R$40,MATCH(CONCATENATE($C14,$D14),'[3]HSE TNA'!$A$5:$R$5,0),FALSE)=0,"",VLOOKUP(AG$5,'[3]HSE TNA'!$A$6:$R$40,MATCH(CONCATENATE($C14,$D14),'[3]HSE TNA'!$A$5:$R$5,0),FALSE))</f>
        <v/>
      </c>
    </row>
    <row r="15" spans="1:34" x14ac:dyDescent="0.35">
      <c r="A15" s="158" t="s">
        <v>145</v>
      </c>
      <c r="B15" s="24" t="s">
        <v>146</v>
      </c>
      <c r="C15" s="24" t="str">
        <f>$A$15</f>
        <v>Proceso</v>
      </c>
      <c r="D15" s="24" t="s">
        <v>99</v>
      </c>
      <c r="E15" s="25"/>
      <c r="F15" s="26">
        <f>IF(VLOOKUP(F$5,'[3]HSE TNA'!$A$6:$R$40,MATCH(CONCATENATE($C15,$D15),'[3]HSE TNA'!$A$5:$R$5,0),FALSE)=0,"",VLOOKUP(F$5,'[3]HSE TNA'!$A$6:$R$40,MATCH(CONCATENATE($C15,$D15),'[3]HSE TNA'!$A$5:$R$5,0),FALSE))</f>
        <v>1</v>
      </c>
      <c r="G15" s="27">
        <f>IF(VLOOKUP(G$5,'[3]HSE TNA'!$A$6:$R$40,MATCH(CONCATENATE($C15,$D15),'[3]HSE TNA'!$A$5:$R$5,0),FALSE)=0,"",VLOOKUP(G$5,'[3]HSE TNA'!$A$6:$R$40,MATCH(CONCATENATE($C15,$D15),'[3]HSE TNA'!$A$5:$R$5,0),FALSE))</f>
        <v>1</v>
      </c>
      <c r="H15" s="27">
        <f>IF(VLOOKUP(H$5,'[3]HSE TNA'!$A$6:$R$40,MATCH(CONCATENATE($C15,$D15),'[3]HSE TNA'!$A$5:$R$5,0),FALSE)=0,"",VLOOKUP(H$5,'[3]HSE TNA'!$A$6:$R$40,MATCH(CONCATENATE($C15,$D15),'[3]HSE TNA'!$A$5:$R$5,0),FALSE))</f>
        <v>1</v>
      </c>
      <c r="I15" s="27">
        <f>IF(VLOOKUP(I$5,'[3]HSE TNA'!$A$6:$R$40,MATCH(CONCATENATE($C15,$D15),'[3]HSE TNA'!$A$5:$R$5,0),FALSE)=0,"",VLOOKUP(I$5,'[3]HSE TNA'!$A$6:$R$40,MATCH(CONCATENATE($C15,$D15),'[3]HSE TNA'!$A$5:$R$5,0),FALSE))</f>
        <v>1</v>
      </c>
      <c r="J15" s="28">
        <f>IF(VLOOKUP(J$5,'[3]HSE TNA'!$A$6:$R$40,MATCH(CONCATENATE($C15,$D15),'[3]HSE TNA'!$A$5:$R$5,0),FALSE)=0,"",VLOOKUP(J$5,'[3]HSE TNA'!$A$6:$R$40,MATCH(CONCATENATE($C15,$D15),'[3]HSE TNA'!$A$5:$R$5,0),FALSE))</f>
        <v>1</v>
      </c>
      <c r="K15" s="28">
        <f>IF(VLOOKUP(K$5,'[3]HSE TNA'!$A$6:$R$40,MATCH(CONCATENATE($C15,$D15),'[3]HSE TNA'!$A$5:$R$5,0),FALSE)=0,"",VLOOKUP(K$5,'[3]HSE TNA'!$A$6:$R$40,MATCH(CONCATENATE($C15,$D15),'[3]HSE TNA'!$A$5:$R$5,0),FALSE))</f>
        <v>1</v>
      </c>
      <c r="L15" s="28">
        <f>IF(VLOOKUP(L$5,'[3]HSE TNA'!$A$6:$R$40,MATCH(CONCATENATE($C15,$D15),'[3]HSE TNA'!$A$5:$R$5,0),FALSE)=0,"",VLOOKUP(L$5,'[3]HSE TNA'!$A$6:$R$40,MATCH(CONCATENATE($C15,$D15),'[3]HSE TNA'!$A$5:$R$5,0),FALSE))</f>
        <v>1</v>
      </c>
      <c r="M15" s="29">
        <f>IF(VLOOKUP(M$5,'[3]HSE TNA'!$A$6:$R$40,MATCH(CONCATENATE($C15,$D15),'[3]HSE TNA'!$A$5:$R$5,0),FALSE)=0,"",VLOOKUP(M$5,'[3]HSE TNA'!$A$6:$R$40,MATCH(CONCATENATE($C15,$D15),'[3]HSE TNA'!$A$5:$R$5,0),FALSE))</f>
        <v>1</v>
      </c>
      <c r="N15" s="74">
        <f>IF(VLOOKUP(N$5,'[3]HSE TNA'!$A$6:$R$40,MATCH(CONCATENATE($C15,$D15),'[3]HSE TNA'!$A$5:$R$5,0),FALSE)=0,"",VLOOKUP(N$5,'[3]HSE TNA'!$A$6:$R$40,MATCH(CONCATENATE($C15,$D15),'[3]HSE TNA'!$A$5:$R$5,0),FALSE))</f>
        <v>1</v>
      </c>
      <c r="O15" s="74" t="str">
        <f>IF(VLOOKUP(O$5,'[3]HSE TNA'!$A$6:$R$40,MATCH(CONCATENATE($C15,$D15),'[3]HSE TNA'!$A$5:$R$5,0),FALSE)=0,"",VLOOKUP(O$5,'[3]HSE TNA'!$A$6:$R$40,MATCH(CONCATENATE($C15,$D15),'[3]HSE TNA'!$A$5:$R$5,0),FALSE))</f>
        <v/>
      </c>
      <c r="P15" s="74">
        <f>IF(VLOOKUP(P$5,'[3]HSE TNA'!$A$6:$R$40,MATCH(CONCATENATE($C15,$D15),'[3]HSE TNA'!$A$5:$R$5,0),FALSE)=0,"",VLOOKUP(P$5,'[3]HSE TNA'!$A$6:$R$40,MATCH(CONCATENATE($C15,$D15),'[3]HSE TNA'!$A$5:$R$5,0),FALSE))</f>
        <v>1</v>
      </c>
      <c r="Q15" s="74">
        <f>IF(VLOOKUP(Q$5,'[3]HSE TNA'!$A$6:$R$40,MATCH(CONCATENATE($C15,$D15),'[3]HSE TNA'!$A$5:$R$5,0),FALSE)=0,"",VLOOKUP(Q$5,'[3]HSE TNA'!$A$6:$R$40,MATCH(CONCATENATE($C15,$D15),'[3]HSE TNA'!$A$5:$R$5,0),FALSE))</f>
        <v>1</v>
      </c>
      <c r="R15" s="74">
        <f>IF(VLOOKUP(R$5,'[3]HSE TNA'!$A$6:$R$40,MATCH(CONCATENATE($C15,$D15),'[3]HSE TNA'!$A$5:$R$5,0),FALSE)=0,"",VLOOKUP(R$5,'[3]HSE TNA'!$A$6:$R$40,MATCH(CONCATENATE($C15,$D15),'[3]HSE TNA'!$A$5:$R$5,0),FALSE))</f>
        <v>1</v>
      </c>
      <c r="S15" s="74">
        <f>IF(VLOOKUP(S$5,'[3]HSE TNA'!$A$6:$R$40,MATCH(CONCATENATE($C15,$D15),'[3]HSE TNA'!$A$5:$R$5,0),FALSE)=0,"",VLOOKUP(S$5,'[3]HSE TNA'!$A$6:$R$40,MATCH(CONCATENATE($C15,$D15),'[3]HSE TNA'!$A$5:$R$5,0),FALSE))</f>
        <v>1</v>
      </c>
      <c r="T15" s="74">
        <f>IF(VLOOKUP(T$5,'[3]HSE TNA'!$A$6:$R$40,MATCH(CONCATENATE($C15,$D15),'[3]HSE TNA'!$A$5:$R$5,0),FALSE)=0,"",VLOOKUP(T$5,'[3]HSE TNA'!$A$6:$R$40,MATCH(CONCATENATE($C15,$D15),'[3]HSE TNA'!$A$5:$R$5,0),FALSE))</f>
        <v>1</v>
      </c>
      <c r="U15" s="74">
        <f>IF(VLOOKUP(U$5,'[3]HSE TNA'!$A$6:$R$40,MATCH(CONCATENATE($C15,$D15),'[3]HSE TNA'!$A$5:$R$5,0),FALSE)=0,"",VLOOKUP(U$5,'[3]HSE TNA'!$A$6:$R$40,MATCH(CONCATENATE($C15,$D15),'[3]HSE TNA'!$A$5:$R$5,0),FALSE))</f>
        <v>1</v>
      </c>
      <c r="V15" s="31">
        <f>IF(VLOOKUP(V$5,'[3]HSE TNA'!$A$6:$R$40,MATCH(CONCATENATE($C15,$D15),'[3]HSE TNA'!$A$5:$R$5,0),FALSE)=0,"",VLOOKUP(V$5,'[3]HSE TNA'!$A$6:$R$40,MATCH(CONCATENATE($C15,$D15),'[3]HSE TNA'!$A$5:$R$5,0),FALSE))</f>
        <v>1</v>
      </c>
      <c r="W15" s="75" t="str">
        <f>IF(VLOOKUP(W$5,'[3]HSE TNA'!$A$6:$R$40,MATCH(CONCATENATE($C15,$D15),'[3]HSE TNA'!$A$5:$R$5,0),FALSE)=0,"",VLOOKUP(W$5,'[3]HSE TNA'!$A$6:$R$40,MATCH(CONCATENATE($C15,$D15),'[3]HSE TNA'!$A$5:$R$5,0),FALSE))</f>
        <v/>
      </c>
      <c r="X15" s="75" t="str">
        <f>IF(VLOOKUP(X$5,'[3]HSE TNA'!$A$6:$R$40,MATCH(CONCATENATE($C15,$D15),'[3]HSE TNA'!$A$5:$R$5,0),FALSE)=0,"",VLOOKUP(X$5,'[3]HSE TNA'!$A$6:$R$40,MATCH(CONCATENATE($C15,$D15),'[3]HSE TNA'!$A$5:$R$5,0),FALSE))</f>
        <v/>
      </c>
      <c r="Y15" s="75" t="str">
        <f>IF(VLOOKUP(Y$5,'[3]HSE TNA'!$A$6:$R$40,MATCH(CONCATENATE($C15,$D15),'[3]HSE TNA'!$A$5:$R$5,0),FALSE)=0,"",VLOOKUP(Y$5,'[3]HSE TNA'!$A$6:$R$40,MATCH(CONCATENATE($C15,$D15),'[3]HSE TNA'!$A$5:$R$5,0),FALSE))</f>
        <v/>
      </c>
      <c r="Z15" s="75" t="str">
        <f>IF(VLOOKUP(Z$5,'[3]HSE TNA'!$A$6:$R$40,MATCH(CONCATENATE($C15,$D15),'[3]HSE TNA'!$A$5:$R$5,0),FALSE)=0,"",VLOOKUP(Z$5,'[3]HSE TNA'!$A$6:$R$40,MATCH(CONCATENATE($C15,$D15),'[3]HSE TNA'!$A$5:$R$5,0),FALSE))</f>
        <v/>
      </c>
      <c r="AA15" s="75" t="str">
        <f>IF(VLOOKUP(AA$5,'[3]HSE TNA'!$A$6:$R$40,MATCH(CONCATENATE($C15,$D15),'[3]HSE TNA'!$A$5:$R$5,0),FALSE)=0,"",VLOOKUP(AA$5,'[3]HSE TNA'!$A$6:$R$40,MATCH(CONCATENATE($C15,$D15),'[3]HSE TNA'!$A$5:$R$5,0),FALSE))</f>
        <v/>
      </c>
      <c r="AB15" s="75" t="str">
        <f>IF(VLOOKUP(AB$5,'[3]HSE TNA'!$A$6:$R$40,MATCH(CONCATENATE($C15,$D15),'[3]HSE TNA'!$A$5:$R$5,0),FALSE)=0,"",VLOOKUP(AB$5,'[3]HSE TNA'!$A$6:$R$40,MATCH(CONCATENATE($C15,$D15),'[3]HSE TNA'!$A$5:$R$5,0),FALSE))</f>
        <v/>
      </c>
      <c r="AC15" s="75" t="str">
        <f>IF(VLOOKUP(AC$5,'[3]HSE TNA'!$A$6:$R$40,MATCH(CONCATENATE($C15,$D15),'[3]HSE TNA'!$A$5:$R$5,0),FALSE)=0,"",VLOOKUP(AC$5,'[3]HSE TNA'!$A$6:$R$40,MATCH(CONCATENATE($C15,$D15),'[3]HSE TNA'!$A$5:$R$5,0),FALSE))</f>
        <v/>
      </c>
      <c r="AD15" s="75" t="str">
        <f>IF(VLOOKUP(AD$5,'[3]HSE TNA'!$A$6:$R$40,MATCH(CONCATENATE($C15,$D15),'[3]HSE TNA'!$A$5:$R$5,0),FALSE)=0,"",VLOOKUP(AD$5,'[3]HSE TNA'!$A$6:$R$40,MATCH(CONCATENATE($C15,$D15),'[3]HSE TNA'!$A$5:$R$5,0),FALSE))</f>
        <v/>
      </c>
      <c r="AE15" s="75" t="str">
        <f>IF(VLOOKUP(AE$5,'[3]HSE TNA'!$A$6:$R$40,MATCH(CONCATENATE($C15,$D15),'[3]HSE TNA'!$A$5:$R$5,0),FALSE)=0,"",VLOOKUP(AE$5,'[3]HSE TNA'!$A$6:$R$40,MATCH(CONCATENATE($C15,$D15),'[3]HSE TNA'!$A$5:$R$5,0),FALSE))</f>
        <v/>
      </c>
      <c r="AF15" s="75" t="str">
        <f>IF(VLOOKUP(AF$5,'[3]HSE TNA'!$A$6:$R$40,MATCH(CONCATENATE($C15,$D15),'[3]HSE TNA'!$A$5:$R$5,0),FALSE)=0,"",VLOOKUP(AF$5,'[3]HSE TNA'!$A$6:$R$40,MATCH(CONCATENATE($C15,$D15),'[3]HSE TNA'!$A$5:$R$5,0),FALSE))</f>
        <v/>
      </c>
      <c r="AG15" s="76" t="str">
        <f>IF(VLOOKUP(AG$5,'[3]HSE TNA'!$A$6:$R$40,MATCH(CONCATENATE($C15,$D15),'[3]HSE TNA'!$A$5:$R$5,0),FALSE)=0,"",VLOOKUP(AG$5,'[3]HSE TNA'!$A$6:$R$40,MATCH(CONCATENATE($C15,$D15),'[3]HSE TNA'!$A$5:$R$5,0),FALSE))</f>
        <v/>
      </c>
    </row>
    <row r="16" spans="1:34" x14ac:dyDescent="0.35">
      <c r="A16" s="159"/>
      <c r="B16" s="144" t="s">
        <v>147</v>
      </c>
      <c r="C16" s="144" t="str">
        <f>$A$15</f>
        <v>Proceso</v>
      </c>
      <c r="D16" s="144" t="s">
        <v>99</v>
      </c>
      <c r="E16" s="145"/>
      <c r="F16" s="146"/>
      <c r="G16" s="147">
        <f>IF(VLOOKUP(G$5,'[3]HSE TNA'!$A$6:$R$40,MATCH(CONCATENATE($C16,$D16),'[3]HSE TNA'!$A$5:$R$5,0),FALSE)=0,"",VLOOKUP(G$5,'[3]HSE TNA'!$A$6:$R$40,MATCH(CONCATENATE($C16,$D16),'[3]HSE TNA'!$A$5:$R$5,0),FALSE))</f>
        <v>1</v>
      </c>
      <c r="H16" s="147">
        <f>IF(VLOOKUP(H$5,'[3]HSE TNA'!$A$6:$R$40,MATCH(CONCATENATE($C16,$D16),'[3]HSE TNA'!$A$5:$R$5,0),FALSE)=0,"",VLOOKUP(H$5,'[3]HSE TNA'!$A$6:$R$40,MATCH(CONCATENATE($C16,$D16),'[3]HSE TNA'!$A$5:$R$5,0),FALSE))</f>
        <v>1</v>
      </c>
      <c r="I16" s="147">
        <f>IF(VLOOKUP(I$5,'[3]HSE TNA'!$A$6:$R$40,MATCH(CONCATENATE($C16,$D16),'[3]HSE TNA'!$A$5:$R$5,0),FALSE)=0,"",VLOOKUP(I$5,'[3]HSE TNA'!$A$6:$R$40,MATCH(CONCATENATE($C16,$D16),'[3]HSE TNA'!$A$5:$R$5,0),FALSE))</f>
        <v>1</v>
      </c>
      <c r="J16" s="148">
        <f>IF(VLOOKUP(J$5,'[3]HSE TNA'!$A$6:$R$40,MATCH(CONCATENATE($C16,$D16),'[3]HSE TNA'!$A$5:$R$5,0),FALSE)=0,"",VLOOKUP(J$5,'[3]HSE TNA'!$A$6:$R$40,MATCH(CONCATENATE($C16,$D16),'[3]HSE TNA'!$A$5:$R$5,0),FALSE))</f>
        <v>1</v>
      </c>
      <c r="K16" s="148">
        <f>IF(VLOOKUP(K$5,'[3]HSE TNA'!$A$6:$R$40,MATCH(CONCATENATE($C16,$D16),'[3]HSE TNA'!$A$5:$R$5,0),FALSE)=0,"",VLOOKUP(K$5,'[3]HSE TNA'!$A$6:$R$40,MATCH(CONCATENATE($C16,$D16),'[3]HSE TNA'!$A$5:$R$5,0),FALSE))</f>
        <v>1</v>
      </c>
      <c r="L16" s="148">
        <f>IF(VLOOKUP(L$5,'[3]HSE TNA'!$A$6:$R$40,MATCH(CONCATENATE($C16,$D16),'[3]HSE TNA'!$A$5:$R$5,0),FALSE)=0,"",VLOOKUP(L$5,'[3]HSE TNA'!$A$6:$R$40,MATCH(CONCATENATE($C16,$D16),'[3]HSE TNA'!$A$5:$R$5,0),FALSE))</f>
        <v>1</v>
      </c>
      <c r="M16" s="149">
        <f>IF(VLOOKUP(M$5,'[3]HSE TNA'!$A$6:$R$40,MATCH(CONCATENATE($C16,$D16),'[3]HSE TNA'!$A$5:$R$5,0),FALSE)=0,"",VLOOKUP(M$5,'[3]HSE TNA'!$A$6:$R$40,MATCH(CONCATENATE($C16,$D16),'[3]HSE TNA'!$A$5:$R$5,0),FALSE))</f>
        <v>1</v>
      </c>
      <c r="N16" s="150">
        <f>IF(VLOOKUP(N$5,'[3]HSE TNA'!$A$6:$R$40,MATCH(CONCATENATE($C16,$D16),'[3]HSE TNA'!$A$5:$R$5,0),FALSE)=0,"",VLOOKUP(N$5,'[3]HSE TNA'!$A$6:$R$40,MATCH(CONCATENATE($C16,$D16),'[3]HSE TNA'!$A$5:$R$5,0),FALSE))</f>
        <v>1</v>
      </c>
      <c r="O16" s="150" t="str">
        <f>IF(VLOOKUP(O$5,'[3]HSE TNA'!$A$6:$R$40,MATCH(CONCATENATE($C16,$D16),'[3]HSE TNA'!$A$5:$R$5,0),FALSE)=0,"",VLOOKUP(O$5,'[3]HSE TNA'!$A$6:$R$40,MATCH(CONCATENATE($C16,$D16),'[3]HSE TNA'!$A$5:$R$5,0),FALSE))</f>
        <v/>
      </c>
      <c r="P16" s="150">
        <f>IF(VLOOKUP(P$5,'[3]HSE TNA'!$A$6:$R$40,MATCH(CONCATENATE($C16,$D16),'[3]HSE TNA'!$A$5:$R$5,0),FALSE)=0,"",VLOOKUP(P$5,'[3]HSE TNA'!$A$6:$R$40,MATCH(CONCATENATE($C16,$D16),'[3]HSE TNA'!$A$5:$R$5,0),FALSE))</f>
        <v>1</v>
      </c>
      <c r="Q16" s="150">
        <f>IF(VLOOKUP(Q$5,'[3]HSE TNA'!$A$6:$R$40,MATCH(CONCATENATE($C16,$D16),'[3]HSE TNA'!$A$5:$R$5,0),FALSE)=0,"",VLOOKUP(Q$5,'[3]HSE TNA'!$A$6:$R$40,MATCH(CONCATENATE($C16,$D16),'[3]HSE TNA'!$A$5:$R$5,0),FALSE))</f>
        <v>1</v>
      </c>
      <c r="R16" s="150">
        <f>IF(VLOOKUP(R$5,'[3]HSE TNA'!$A$6:$R$40,MATCH(CONCATENATE($C16,$D16),'[3]HSE TNA'!$A$5:$R$5,0),FALSE)=0,"",VLOOKUP(R$5,'[3]HSE TNA'!$A$6:$R$40,MATCH(CONCATENATE($C16,$D16),'[3]HSE TNA'!$A$5:$R$5,0),FALSE))</f>
        <v>1</v>
      </c>
      <c r="S16" s="150">
        <f>IF(VLOOKUP(S$5,'[3]HSE TNA'!$A$6:$R$40,MATCH(CONCATENATE($C16,$D16),'[3]HSE TNA'!$A$5:$R$5,0),FALSE)=0,"",VLOOKUP(S$5,'[3]HSE TNA'!$A$6:$R$40,MATCH(CONCATENATE($C16,$D16),'[3]HSE TNA'!$A$5:$R$5,0),FALSE))</f>
        <v>1</v>
      </c>
      <c r="T16" s="150">
        <f>IF(VLOOKUP(T$5,'[3]HSE TNA'!$A$6:$R$40,MATCH(CONCATENATE($C16,$D16),'[3]HSE TNA'!$A$5:$R$5,0),FALSE)=0,"",VLOOKUP(T$5,'[3]HSE TNA'!$A$6:$R$40,MATCH(CONCATENATE($C16,$D16),'[3]HSE TNA'!$A$5:$R$5,0),FALSE))</f>
        <v>1</v>
      </c>
      <c r="U16" s="150">
        <f>IF(VLOOKUP(U$5,'[3]HSE TNA'!$A$6:$R$40,MATCH(CONCATENATE($C16,$D16),'[3]HSE TNA'!$A$5:$R$5,0),FALSE)=0,"",VLOOKUP(U$5,'[3]HSE TNA'!$A$6:$R$40,MATCH(CONCATENATE($C16,$D16),'[3]HSE TNA'!$A$5:$R$5,0),FALSE))</f>
        <v>1</v>
      </c>
      <c r="V16" s="151">
        <f>IF(VLOOKUP(V$5,'[3]HSE TNA'!$A$6:$R$40,MATCH(CONCATENATE($C16,$D16),'[3]HSE TNA'!$A$5:$R$5,0),FALSE)=0,"",VLOOKUP(V$5,'[3]HSE TNA'!$A$6:$R$40,MATCH(CONCATENATE($C16,$D16),'[3]HSE TNA'!$A$5:$R$5,0),FALSE))</f>
        <v>1</v>
      </c>
      <c r="W16" s="152" t="str">
        <f>IF(VLOOKUP(W$5,'[3]HSE TNA'!$A$6:$R$40,MATCH(CONCATENATE($C16,$D16),'[3]HSE TNA'!$A$5:$R$5,0),FALSE)=0,"",VLOOKUP(W$5,'[3]HSE TNA'!$A$6:$R$40,MATCH(CONCATENATE($C16,$D16),'[3]HSE TNA'!$A$5:$R$5,0),FALSE))</f>
        <v/>
      </c>
      <c r="X16" s="152" t="str">
        <f>IF(VLOOKUP(X$5,'[3]HSE TNA'!$A$6:$R$40,MATCH(CONCATENATE($C16,$D16),'[3]HSE TNA'!$A$5:$R$5,0),FALSE)=0,"",VLOOKUP(X$5,'[3]HSE TNA'!$A$6:$R$40,MATCH(CONCATENATE($C16,$D16),'[3]HSE TNA'!$A$5:$R$5,0),FALSE))</f>
        <v/>
      </c>
      <c r="Y16" s="152" t="str">
        <f>IF(VLOOKUP(Y$5,'[3]HSE TNA'!$A$6:$R$40,MATCH(CONCATENATE($C16,$D16),'[3]HSE TNA'!$A$5:$R$5,0),FALSE)=0,"",VLOOKUP(Y$5,'[3]HSE TNA'!$A$6:$R$40,MATCH(CONCATENATE($C16,$D16),'[3]HSE TNA'!$A$5:$R$5,0),FALSE))</f>
        <v/>
      </c>
      <c r="Z16" s="152" t="str">
        <f>IF(VLOOKUP(Z$5,'[3]HSE TNA'!$A$6:$R$40,MATCH(CONCATENATE($C16,$D16),'[3]HSE TNA'!$A$5:$R$5,0),FALSE)=0,"",VLOOKUP(Z$5,'[3]HSE TNA'!$A$6:$R$40,MATCH(CONCATENATE($C16,$D16),'[3]HSE TNA'!$A$5:$R$5,0),FALSE))</f>
        <v/>
      </c>
      <c r="AA16" s="152" t="str">
        <f>IF(VLOOKUP(AA$5,'[3]HSE TNA'!$A$6:$R$40,MATCH(CONCATENATE($C16,$D16),'[3]HSE TNA'!$A$5:$R$5,0),FALSE)=0,"",VLOOKUP(AA$5,'[3]HSE TNA'!$A$6:$R$40,MATCH(CONCATENATE($C16,$D16),'[3]HSE TNA'!$A$5:$R$5,0),FALSE))</f>
        <v/>
      </c>
      <c r="AB16" s="152" t="str">
        <f>IF(VLOOKUP(AB$5,'[3]HSE TNA'!$A$6:$R$40,MATCH(CONCATENATE($C16,$D16),'[3]HSE TNA'!$A$5:$R$5,0),FALSE)=0,"",VLOOKUP(AB$5,'[3]HSE TNA'!$A$6:$R$40,MATCH(CONCATENATE($C16,$D16),'[3]HSE TNA'!$A$5:$R$5,0),FALSE))</f>
        <v/>
      </c>
      <c r="AC16" s="152" t="str">
        <f>IF(VLOOKUP(AC$5,'[3]HSE TNA'!$A$6:$R$40,MATCH(CONCATENATE($C16,$D16),'[3]HSE TNA'!$A$5:$R$5,0),FALSE)=0,"",VLOOKUP(AC$5,'[3]HSE TNA'!$A$6:$R$40,MATCH(CONCATENATE($C16,$D16),'[3]HSE TNA'!$A$5:$R$5,0),FALSE))</f>
        <v/>
      </c>
      <c r="AD16" s="152" t="str">
        <f>IF(VLOOKUP(AD$5,'[3]HSE TNA'!$A$6:$R$40,MATCH(CONCATENATE($C16,$D16),'[3]HSE TNA'!$A$5:$R$5,0),FALSE)=0,"",VLOOKUP(AD$5,'[3]HSE TNA'!$A$6:$R$40,MATCH(CONCATENATE($C16,$D16),'[3]HSE TNA'!$A$5:$R$5,0),FALSE))</f>
        <v/>
      </c>
      <c r="AE16" s="152" t="str">
        <f>IF(VLOOKUP(AE$5,'[3]HSE TNA'!$A$6:$R$40,MATCH(CONCATENATE($C16,$D16),'[3]HSE TNA'!$A$5:$R$5,0),FALSE)=0,"",VLOOKUP(AE$5,'[3]HSE TNA'!$A$6:$R$40,MATCH(CONCATENATE($C16,$D16),'[3]HSE TNA'!$A$5:$R$5,0),FALSE))</f>
        <v/>
      </c>
      <c r="AF16" s="152" t="str">
        <f>IF(VLOOKUP(AF$5,'[3]HSE TNA'!$A$6:$R$40,MATCH(CONCATENATE($C16,$D16),'[3]HSE TNA'!$A$5:$R$5,0),FALSE)=0,"",VLOOKUP(AF$5,'[3]HSE TNA'!$A$6:$R$40,MATCH(CONCATENATE($C16,$D16),'[3]HSE TNA'!$A$5:$R$5,0),FALSE))</f>
        <v/>
      </c>
      <c r="AG16" s="153" t="str">
        <f>IF(VLOOKUP(AG$5,'[3]HSE TNA'!$A$6:$R$40,MATCH(CONCATENATE($C16,$D16),'[3]HSE TNA'!$A$5:$R$5,0),FALSE)=0,"",VLOOKUP(AG$5,'[3]HSE TNA'!$A$6:$R$40,MATCH(CONCATENATE($C16,$D16),'[3]HSE TNA'!$A$5:$R$5,0),FALSE))</f>
        <v/>
      </c>
    </row>
    <row r="17" spans="1:33" x14ac:dyDescent="0.35">
      <c r="A17" s="159"/>
      <c r="B17" s="45" t="s">
        <v>148</v>
      </c>
      <c r="C17" s="45" t="str">
        <f>$A$15</f>
        <v>Proceso</v>
      </c>
      <c r="D17" s="45" t="s">
        <v>149</v>
      </c>
      <c r="E17" s="46"/>
      <c r="F17" s="78"/>
      <c r="G17" s="47">
        <f>IF(VLOOKUP(G$5,'[3]HSE TNA'!$A$6:$R$40,MATCH(CONCATENATE($C17,$D17),'[3]HSE TNA'!$A$5:$R$5,0),FALSE)=0,"",VLOOKUP(G$5,'[3]HSE TNA'!$A$6:$R$40,MATCH(CONCATENATE($C17,$D17),'[3]HSE TNA'!$A$5:$R$5,0),FALSE))</f>
        <v>1</v>
      </c>
      <c r="H17" s="47">
        <f>IF(VLOOKUP(H$5,'[3]HSE TNA'!$A$6:$R$40,MATCH(CONCATENATE($C17,$D17),'[3]HSE TNA'!$A$5:$R$5,0),FALSE)=0,"",VLOOKUP(H$5,'[3]HSE TNA'!$A$6:$R$40,MATCH(CONCATENATE($C17,$D17),'[3]HSE TNA'!$A$5:$R$5,0),FALSE))</f>
        <v>1</v>
      </c>
      <c r="I17" s="47">
        <f>IF(VLOOKUP(I$5,'[3]HSE TNA'!$A$6:$R$40,MATCH(CONCATENATE($C17,$D17),'[3]HSE TNA'!$A$5:$R$5,0),FALSE)=0,"",VLOOKUP(I$5,'[3]HSE TNA'!$A$6:$R$40,MATCH(CONCATENATE($C17,$D17),'[3]HSE TNA'!$A$5:$R$5,0),FALSE))</f>
        <v>1</v>
      </c>
      <c r="J17" s="48">
        <f>IF(VLOOKUP(J$5,'[3]HSE TNA'!$A$6:$R$40,MATCH(CONCATENATE($C17,$D17),'[3]HSE TNA'!$A$5:$R$5,0),FALSE)=0,"",VLOOKUP(J$5,'[3]HSE TNA'!$A$6:$R$40,MATCH(CONCATENATE($C17,$D17),'[3]HSE TNA'!$A$5:$R$5,0),FALSE))</f>
        <v>1</v>
      </c>
      <c r="K17" s="48">
        <f>IF(VLOOKUP(K$5,'[3]HSE TNA'!$A$6:$R$40,MATCH(CONCATENATE($C17,$D17),'[3]HSE TNA'!$A$5:$R$5,0),FALSE)=0,"",VLOOKUP(K$5,'[3]HSE TNA'!$A$6:$R$40,MATCH(CONCATENATE($C17,$D17),'[3]HSE TNA'!$A$5:$R$5,0),FALSE))</f>
        <v>1</v>
      </c>
      <c r="L17" s="48">
        <f>IF(VLOOKUP(L$5,'[3]HSE TNA'!$A$6:$R$40,MATCH(CONCATENATE($C17,$D17),'[3]HSE TNA'!$A$5:$R$5,0),FALSE)=0,"",VLOOKUP(L$5,'[3]HSE TNA'!$A$6:$R$40,MATCH(CONCATENATE($C17,$D17),'[3]HSE TNA'!$A$5:$R$5,0),FALSE))</f>
        <v>1</v>
      </c>
      <c r="M17" s="49">
        <f>IF(VLOOKUP(M$5,'[3]HSE TNA'!$A$6:$R$40,MATCH(CONCATENATE($C17,$D17),'[3]HSE TNA'!$A$5:$R$5,0),FALSE)=0,"",VLOOKUP(M$5,'[3]HSE TNA'!$A$6:$R$40,MATCH(CONCATENATE($C17,$D17),'[3]HSE TNA'!$A$5:$R$5,0),FALSE))</f>
        <v>1</v>
      </c>
      <c r="N17" s="54">
        <f>IF(VLOOKUP(N$5,'[3]HSE TNA'!$A$6:$R$40,MATCH(CONCATENATE($C17,$D17),'[3]HSE TNA'!$A$5:$R$5,0),FALSE)=0,"",VLOOKUP(N$5,'[3]HSE TNA'!$A$6:$R$40,MATCH(CONCATENATE($C17,$D17),'[3]HSE TNA'!$A$5:$R$5,0),FALSE))</f>
        <v>1</v>
      </c>
      <c r="O17" s="54" t="str">
        <f>IF(VLOOKUP(O$5,'[3]HSE TNA'!$A$6:$R$40,MATCH(CONCATENATE($C17,$D17),'[3]HSE TNA'!$A$5:$R$5,0),FALSE)=0,"",VLOOKUP(O$5,'[3]HSE TNA'!$A$6:$R$40,MATCH(CONCATENATE($C17,$D17),'[3]HSE TNA'!$A$5:$R$5,0),FALSE))</f>
        <v/>
      </c>
      <c r="P17" s="54">
        <f>IF(VLOOKUP(P$5,'[3]HSE TNA'!$A$6:$R$40,MATCH(CONCATENATE($C17,$D17),'[3]HSE TNA'!$A$5:$R$5,0),FALSE)=0,"",VLOOKUP(P$5,'[3]HSE TNA'!$A$6:$R$40,MATCH(CONCATENATE($C17,$D17),'[3]HSE TNA'!$A$5:$R$5,0),FALSE))</f>
        <v>1</v>
      </c>
      <c r="Q17" s="54">
        <f>IF(VLOOKUP(Q$5,'[3]HSE TNA'!$A$6:$R$40,MATCH(CONCATENATE($C17,$D17),'[3]HSE TNA'!$A$5:$R$5,0),FALSE)=0,"",VLOOKUP(Q$5,'[3]HSE TNA'!$A$6:$R$40,MATCH(CONCATENATE($C17,$D17),'[3]HSE TNA'!$A$5:$R$5,0),FALSE))</f>
        <v>1</v>
      </c>
      <c r="R17" s="54">
        <f>IF(VLOOKUP(R$5,'[3]HSE TNA'!$A$6:$R$40,MATCH(CONCATENATE($C17,$D17),'[3]HSE TNA'!$A$5:$R$5,0),FALSE)=0,"",VLOOKUP(R$5,'[3]HSE TNA'!$A$6:$R$40,MATCH(CONCATENATE($C17,$D17),'[3]HSE TNA'!$A$5:$R$5,0),FALSE))</f>
        <v>1</v>
      </c>
      <c r="S17" s="54">
        <f>IF(VLOOKUP(S$5,'[3]HSE TNA'!$A$6:$R$40,MATCH(CONCATENATE($C17,$D17),'[3]HSE TNA'!$A$5:$R$5,0),FALSE)=0,"",VLOOKUP(S$5,'[3]HSE TNA'!$A$6:$R$40,MATCH(CONCATENATE($C17,$D17),'[3]HSE TNA'!$A$5:$R$5,0),FALSE))</f>
        <v>1</v>
      </c>
      <c r="T17" s="54">
        <f>IF(VLOOKUP(T$5,'[3]HSE TNA'!$A$6:$R$40,MATCH(CONCATENATE($C17,$D17),'[3]HSE TNA'!$A$5:$R$5,0),FALSE)=0,"",VLOOKUP(T$5,'[3]HSE TNA'!$A$6:$R$40,MATCH(CONCATENATE($C17,$D17),'[3]HSE TNA'!$A$5:$R$5,0),FALSE))</f>
        <v>1</v>
      </c>
      <c r="U17" s="54" t="str">
        <f>IF(VLOOKUP(U$5,'[3]HSE TNA'!$A$6:$R$40,MATCH(CONCATENATE($C17,$D17),'[3]HSE TNA'!$A$5:$R$5,0),FALSE)=0,"",VLOOKUP(U$5,'[3]HSE TNA'!$A$6:$R$40,MATCH(CONCATENATE($C17,$D17),'[3]HSE TNA'!$A$5:$R$5,0),FALSE))</f>
        <v/>
      </c>
      <c r="V17" s="51">
        <f>IF(VLOOKUP(V$5,'[3]HSE TNA'!$A$6:$R$40,MATCH(CONCATENATE($C17,$D17),'[3]HSE TNA'!$A$5:$R$5,0),FALSE)=0,"",VLOOKUP(V$5,'[3]HSE TNA'!$A$6:$R$40,MATCH(CONCATENATE($C17,$D17),'[3]HSE TNA'!$A$5:$R$5,0),FALSE))</f>
        <v>1</v>
      </c>
      <c r="W17" s="55" t="str">
        <f>IF(VLOOKUP(W$5,'[3]HSE TNA'!$A$6:$R$40,MATCH(CONCATENATE($C17,$D17),'[3]HSE TNA'!$A$5:$R$5,0),FALSE)=0,"",VLOOKUP(W$5,'[3]HSE TNA'!$A$6:$R$40,MATCH(CONCATENATE($C17,$D17),'[3]HSE TNA'!$A$5:$R$5,0),FALSE))</f>
        <v/>
      </c>
      <c r="X17" s="55" t="str">
        <f>IF(VLOOKUP(X$5,'[3]HSE TNA'!$A$6:$R$40,MATCH(CONCATENATE($C17,$D17),'[3]HSE TNA'!$A$5:$R$5,0),FALSE)=0,"",VLOOKUP(X$5,'[3]HSE TNA'!$A$6:$R$40,MATCH(CONCATENATE($C17,$D17),'[3]HSE TNA'!$A$5:$R$5,0),FALSE))</f>
        <v/>
      </c>
      <c r="Y17" s="55" t="str">
        <f>IF(VLOOKUP(Y$5,'[3]HSE TNA'!$A$6:$R$40,MATCH(CONCATENATE($C17,$D17),'[3]HSE TNA'!$A$5:$R$5,0),FALSE)=0,"",VLOOKUP(Y$5,'[3]HSE TNA'!$A$6:$R$40,MATCH(CONCATENATE($C17,$D17),'[3]HSE TNA'!$A$5:$R$5,0),FALSE))</f>
        <v/>
      </c>
      <c r="Z17" s="55" t="str">
        <f>IF(VLOOKUP(Z$5,'[3]HSE TNA'!$A$6:$R$40,MATCH(CONCATENATE($C17,$D17),'[3]HSE TNA'!$A$5:$R$5,0),FALSE)=0,"",VLOOKUP(Z$5,'[3]HSE TNA'!$A$6:$R$40,MATCH(CONCATENATE($C17,$D17),'[3]HSE TNA'!$A$5:$R$5,0),FALSE))</f>
        <v/>
      </c>
      <c r="AA17" s="55" t="str">
        <f>IF(VLOOKUP(AA$5,'[3]HSE TNA'!$A$6:$R$40,MATCH(CONCATENATE($C17,$D17),'[3]HSE TNA'!$A$5:$R$5,0),FALSE)=0,"",VLOOKUP(AA$5,'[3]HSE TNA'!$A$6:$R$40,MATCH(CONCATENATE($C17,$D17),'[3]HSE TNA'!$A$5:$R$5,0),FALSE))</f>
        <v/>
      </c>
      <c r="AB17" s="55" t="str">
        <f>IF(VLOOKUP(AB$5,'[3]HSE TNA'!$A$6:$R$40,MATCH(CONCATENATE($C17,$D17),'[3]HSE TNA'!$A$5:$R$5,0),FALSE)=0,"",VLOOKUP(AB$5,'[3]HSE TNA'!$A$6:$R$40,MATCH(CONCATENATE($C17,$D17),'[3]HSE TNA'!$A$5:$R$5,0),FALSE))</f>
        <v/>
      </c>
      <c r="AC17" s="55" t="str">
        <f>IF(VLOOKUP(AC$5,'[3]HSE TNA'!$A$6:$R$40,MATCH(CONCATENATE($C17,$D17),'[3]HSE TNA'!$A$5:$R$5,0),FALSE)=0,"",VLOOKUP(AC$5,'[3]HSE TNA'!$A$6:$R$40,MATCH(CONCATENATE($C17,$D17),'[3]HSE TNA'!$A$5:$R$5,0),FALSE))</f>
        <v/>
      </c>
      <c r="AD17" s="55">
        <f>IF(VLOOKUP(AD$5,'[3]HSE TNA'!$A$6:$R$40,MATCH(CONCATENATE($C17,$D17),'[3]HSE TNA'!$A$5:$R$5,0),FALSE)=0,"",VLOOKUP(AD$5,'[3]HSE TNA'!$A$6:$R$40,MATCH(CONCATENATE($C17,$D17),'[3]HSE TNA'!$A$5:$R$5,0),FALSE))</f>
        <v>1</v>
      </c>
      <c r="AE17" s="55">
        <f>IF(VLOOKUP(AE$5,'[3]HSE TNA'!$A$6:$R$40,MATCH(CONCATENATE($C17,$D17),'[3]HSE TNA'!$A$5:$R$5,0),FALSE)=0,"",VLOOKUP(AE$5,'[3]HSE TNA'!$A$6:$R$40,MATCH(CONCATENATE($C17,$D17),'[3]HSE TNA'!$A$5:$R$5,0),FALSE))</f>
        <v>1</v>
      </c>
      <c r="AF17" s="55" t="str">
        <f>IF(VLOOKUP(AF$5,'[3]HSE TNA'!$A$6:$R$40,MATCH(CONCATENATE($C17,$D17),'[3]HSE TNA'!$A$5:$R$5,0),FALSE)=0,"",VLOOKUP(AF$5,'[3]HSE TNA'!$A$6:$R$40,MATCH(CONCATENATE($C17,$D17),'[3]HSE TNA'!$A$5:$R$5,0),FALSE))</f>
        <v/>
      </c>
      <c r="AG17" s="56" t="str">
        <f>IF(VLOOKUP(AG$5,'[3]HSE TNA'!$A$6:$R$40,MATCH(CONCATENATE($C17,$D17),'[3]HSE TNA'!$A$5:$R$5,0),FALSE)=0,"",VLOOKUP(AG$5,'[3]HSE TNA'!$A$6:$R$40,MATCH(CONCATENATE($C17,$D17),'[3]HSE TNA'!$A$5:$R$5,0),FALSE))</f>
        <v/>
      </c>
    </row>
    <row r="18" spans="1:33" ht="14.5" thickBot="1" x14ac:dyDescent="0.4">
      <c r="A18" s="160"/>
      <c r="B18" s="59" t="s">
        <v>150</v>
      </c>
      <c r="C18" s="59" t="str">
        <f t="shared" ref="C18:C23" si="1">$A$19</f>
        <v>NSP</v>
      </c>
      <c r="D18" s="79" t="s">
        <v>151</v>
      </c>
      <c r="E18" s="154"/>
      <c r="F18" s="81">
        <f>IF(VLOOKUP(F$5,'[3]HSE TNA'!$A$6:$R$40,MATCH(CONCATENATE($C18,$D18),'[3]HSE TNA'!$A$5:$R$5,0),FALSE)=0,"",VLOOKUP(F$5,'[3]HSE TNA'!$A$6:$R$40,MATCH(CONCATENATE($C18,$D18),'[3]HSE TNA'!$A$5:$R$5,0),FALSE))</f>
        <v>1</v>
      </c>
      <c r="G18" s="82">
        <f>IF(VLOOKUP(G$5,'[3]HSE TNA'!$A$6:$R$40,MATCH(CONCATENATE($C18,$D18),'[3]HSE TNA'!$A$5:$R$5,0),FALSE)=0,"",VLOOKUP(G$5,'[3]HSE TNA'!$A$6:$R$40,MATCH(CONCATENATE($C18,$D18),'[3]HSE TNA'!$A$5:$R$5,0),FALSE))</f>
        <v>1</v>
      </c>
      <c r="H18" s="82">
        <f>IF(VLOOKUP(H$5,'[3]HSE TNA'!$A$6:$R$40,MATCH(CONCATENATE($C18,$D18),'[3]HSE TNA'!$A$5:$R$5,0),FALSE)=0,"",VLOOKUP(H$5,'[3]HSE TNA'!$A$6:$R$40,MATCH(CONCATENATE($C18,$D18),'[3]HSE TNA'!$A$5:$R$5,0),FALSE))</f>
        <v>1</v>
      </c>
      <c r="I18" s="82">
        <f>IF(VLOOKUP(I$5,'[3]HSE TNA'!$A$6:$R$40,MATCH(CONCATENATE($C18,$D18),'[3]HSE TNA'!$A$5:$R$5,0),FALSE)=0,"",VLOOKUP(I$5,'[3]HSE TNA'!$A$6:$R$40,MATCH(CONCATENATE($C18,$D18),'[3]HSE TNA'!$A$5:$R$5,0),FALSE))</f>
        <v>1</v>
      </c>
      <c r="J18" s="83">
        <f>IF(VLOOKUP(J$5,'[3]HSE TNA'!$A$6:$R$40,MATCH(CONCATENATE($C18,$D18),'[3]HSE TNA'!$A$5:$R$5,0),FALSE)=0,"",VLOOKUP(J$5,'[3]HSE TNA'!$A$6:$R$40,MATCH(CONCATENATE($C18,$D18),'[3]HSE TNA'!$A$5:$R$5,0),FALSE))</f>
        <v>1</v>
      </c>
      <c r="K18" s="83">
        <f>IF(VLOOKUP(K$5,'[3]HSE TNA'!$A$6:$R$40,MATCH(CONCATENATE($C18,$D18),'[3]HSE TNA'!$A$5:$R$5,0),FALSE)=0,"",VLOOKUP(K$5,'[3]HSE TNA'!$A$6:$R$40,MATCH(CONCATENATE($C18,$D18),'[3]HSE TNA'!$A$5:$R$5,0),FALSE))</f>
        <v>1</v>
      </c>
      <c r="L18" s="83">
        <f>IF(VLOOKUP(L$5,'[3]HSE TNA'!$A$6:$R$40,MATCH(CONCATENATE($C18,$D18),'[3]HSE TNA'!$A$5:$R$5,0),FALSE)=0,"",VLOOKUP(L$5,'[3]HSE TNA'!$A$6:$R$40,MATCH(CONCATENATE($C18,$D18),'[3]HSE TNA'!$A$5:$R$5,0),FALSE))</f>
        <v>1</v>
      </c>
      <c r="M18" s="84">
        <f>IF(VLOOKUP(M$5,'[3]HSE TNA'!$A$6:$R$40,MATCH(CONCATENATE($C18,$D18),'[3]HSE TNA'!$A$5:$R$5,0),FALSE)=0,"",VLOOKUP(M$5,'[3]HSE TNA'!$A$6:$R$40,MATCH(CONCATENATE($C18,$D18),'[3]HSE TNA'!$A$5:$R$5,0),FALSE))</f>
        <v>1</v>
      </c>
      <c r="N18" s="85">
        <f>IF(VLOOKUP(N$5,'[3]HSE TNA'!$A$6:$R$40,MATCH(CONCATENATE($C18,$D18),'[3]HSE TNA'!$A$5:$R$5,0),FALSE)=0,"",VLOOKUP(N$5,'[3]HSE TNA'!$A$6:$R$40,MATCH(CONCATENATE($C18,$D18),'[3]HSE TNA'!$A$5:$R$5,0),FALSE))</f>
        <v>1</v>
      </c>
      <c r="O18" s="85">
        <f>IF(VLOOKUP(O$5,'[3]HSE TNA'!$A$6:$R$40,MATCH(CONCATENATE($C18,$D18),'[3]HSE TNA'!$A$5:$R$5,0),FALSE)=0,"",VLOOKUP(O$5,'[3]HSE TNA'!$A$6:$R$40,MATCH(CONCATENATE($C18,$D18),'[3]HSE TNA'!$A$5:$R$5,0),FALSE))</f>
        <v>1</v>
      </c>
      <c r="P18" s="85">
        <f>IF(VLOOKUP(P$5,'[3]HSE TNA'!$A$6:$R$40,MATCH(CONCATENATE($C18,$D18),'[3]HSE TNA'!$A$5:$R$5,0),FALSE)=0,"",VLOOKUP(P$5,'[3]HSE TNA'!$A$6:$R$40,MATCH(CONCATENATE($C18,$D18),'[3]HSE TNA'!$A$5:$R$5,0),FALSE))</f>
        <v>1</v>
      </c>
      <c r="Q18" s="85" t="str">
        <f>IF(VLOOKUP(Q$5,'[3]HSE TNA'!$A$6:$R$40,MATCH(CONCATENATE($C18,$D18),'[3]HSE TNA'!$A$5:$R$5,0),FALSE)=0,"",VLOOKUP(Q$5,'[3]HSE TNA'!$A$6:$R$40,MATCH(CONCATENATE($C18,$D18),'[3]HSE TNA'!$A$5:$R$5,0),FALSE))</f>
        <v/>
      </c>
      <c r="R18" s="85">
        <f>IF(VLOOKUP(R$5,'[3]HSE TNA'!$A$6:$R$40,MATCH(CONCATENATE($C18,$D18),'[3]HSE TNA'!$A$5:$R$5,0),FALSE)=0,"",VLOOKUP(R$5,'[3]HSE TNA'!$A$6:$R$40,MATCH(CONCATENATE($C18,$D18),'[3]HSE TNA'!$A$5:$R$5,0),FALSE))</f>
        <v>1</v>
      </c>
      <c r="S18" s="85">
        <f>IF(VLOOKUP(S$5,'[3]HSE TNA'!$A$6:$R$40,MATCH(CONCATENATE($C18,$D18),'[3]HSE TNA'!$A$5:$R$5,0),FALSE)=0,"",VLOOKUP(S$5,'[3]HSE TNA'!$A$6:$R$40,MATCH(CONCATENATE($C18,$D18),'[3]HSE TNA'!$A$5:$R$5,0),FALSE))</f>
        <v>1</v>
      </c>
      <c r="T18" s="85">
        <f>IF(VLOOKUP(T$5,'[3]HSE TNA'!$A$6:$R$40,MATCH(CONCATENATE($C18,$D18),'[3]HSE TNA'!$A$5:$R$5,0),FALSE)=0,"",VLOOKUP(T$5,'[3]HSE TNA'!$A$6:$R$40,MATCH(CONCATENATE($C18,$D18),'[3]HSE TNA'!$A$5:$R$5,0),FALSE))</f>
        <v>1</v>
      </c>
      <c r="U18" s="85" t="str">
        <f>IF(VLOOKUP(U$5,'[3]HSE TNA'!$A$6:$R$40,MATCH(CONCATENATE($C18,$D18),'[3]HSE TNA'!$A$5:$R$5,0),FALSE)=0,"",VLOOKUP(U$5,'[3]HSE TNA'!$A$6:$R$40,MATCH(CONCATENATE($C18,$D18),'[3]HSE TNA'!$A$5:$R$5,0),FALSE))</f>
        <v/>
      </c>
      <c r="V18" s="86">
        <f>IF(VLOOKUP(V$5,'[3]HSE TNA'!$A$6:$R$40,MATCH(CONCATENATE($C18,$D18),'[3]HSE TNA'!$A$5:$R$5,0),FALSE)=0,"",VLOOKUP(V$5,'[3]HSE TNA'!$A$6:$R$40,MATCH(CONCATENATE($C18,$D18),'[3]HSE TNA'!$A$5:$R$5,0),FALSE))</f>
        <v>1</v>
      </c>
      <c r="W18" s="87" t="str">
        <f>IF(VLOOKUP(W$5,'[3]HSE TNA'!$A$6:$R$40,MATCH(CONCATENATE($C18,$D18),'[3]HSE TNA'!$A$5:$R$5,0),FALSE)=0,"",VLOOKUP(W$5,'[3]HSE TNA'!$A$6:$R$40,MATCH(CONCATENATE($C18,$D18),'[3]HSE TNA'!$A$5:$R$5,0),FALSE))</f>
        <v/>
      </c>
      <c r="X18" s="87" t="str">
        <f>IF(VLOOKUP(X$5,'[3]HSE TNA'!$A$6:$R$40,MATCH(CONCATENATE($C18,$D18),'[3]HSE TNA'!$A$5:$R$5,0),FALSE)=0,"",VLOOKUP(X$5,'[3]HSE TNA'!$A$6:$R$40,MATCH(CONCATENATE($C18,$D18),'[3]HSE TNA'!$A$5:$R$5,0),FALSE))</f>
        <v/>
      </c>
      <c r="Y18" s="87" t="str">
        <f>IF(VLOOKUP(Y$5,'[3]HSE TNA'!$A$6:$R$40,MATCH(CONCATENATE($C18,$D18),'[3]HSE TNA'!$A$5:$R$5,0),FALSE)=0,"",VLOOKUP(Y$5,'[3]HSE TNA'!$A$6:$R$40,MATCH(CONCATENATE($C18,$D18),'[3]HSE TNA'!$A$5:$R$5,0),FALSE))</f>
        <v/>
      </c>
      <c r="Z18" s="87" t="str">
        <f>IF(VLOOKUP(Z$5,'[3]HSE TNA'!$A$6:$R$40,MATCH(CONCATENATE($C18,$D18),'[3]HSE TNA'!$A$5:$R$5,0),FALSE)=0,"",VLOOKUP(Z$5,'[3]HSE TNA'!$A$6:$R$40,MATCH(CONCATENATE($C18,$D18),'[3]HSE TNA'!$A$5:$R$5,0),FALSE))</f>
        <v/>
      </c>
      <c r="AA18" s="87">
        <f>IF(VLOOKUP(AA$5,'[3]HSE TNA'!$A$6:$R$40,MATCH(CONCATENATE($C18,$D18),'[3]HSE TNA'!$A$5:$R$5,0),FALSE)=0,"",VLOOKUP(AA$5,'[3]HSE TNA'!$A$6:$R$40,MATCH(CONCATENATE($C18,$D18),'[3]HSE TNA'!$A$5:$R$5,0),FALSE))</f>
        <v>1</v>
      </c>
      <c r="AB18" s="87">
        <f>IF(VLOOKUP(AB$5,'[3]HSE TNA'!$A$6:$R$40,MATCH(CONCATENATE($C18,$D18),'[3]HSE TNA'!$A$5:$R$5,0),FALSE)=0,"",VLOOKUP(AB$5,'[3]HSE TNA'!$A$6:$R$40,MATCH(CONCATENATE($C18,$D18),'[3]HSE TNA'!$A$5:$R$5,0),FALSE))</f>
        <v>1</v>
      </c>
      <c r="AC18" s="87" t="str">
        <f>IF(VLOOKUP(AC$5,'[3]HSE TNA'!$A$6:$R$40,MATCH(CONCATENATE($C18,$D18),'[3]HSE TNA'!$A$5:$R$5,0),FALSE)=0,"",VLOOKUP(AC$5,'[3]HSE TNA'!$A$6:$R$40,MATCH(CONCATENATE($C18,$D18),'[3]HSE TNA'!$A$5:$R$5,0),FALSE))</f>
        <v/>
      </c>
      <c r="AD18" s="87" t="str">
        <f>IF(VLOOKUP(AD$5,'[3]HSE TNA'!$A$6:$R$40,MATCH(CONCATENATE($C18,$D18),'[3]HSE TNA'!$A$5:$R$5,0),FALSE)=0,"",VLOOKUP(AD$5,'[3]HSE TNA'!$A$6:$R$40,MATCH(CONCATENATE($C18,$D18),'[3]HSE TNA'!$A$5:$R$5,0),FALSE))</f>
        <v/>
      </c>
      <c r="AE18" s="87">
        <f>IF(VLOOKUP(AE$5,'[3]HSE TNA'!$A$6:$R$40,MATCH(CONCATENATE($C18,$D18),'[3]HSE TNA'!$A$5:$R$5,0),FALSE)=0,"",VLOOKUP(AE$5,'[3]HSE TNA'!$A$6:$R$40,MATCH(CONCATENATE($C18,$D18),'[3]HSE TNA'!$A$5:$R$5,0),FALSE))</f>
        <v>1</v>
      </c>
      <c r="AF18" s="87">
        <f>IF(VLOOKUP(AF$5,'[3]HSE TNA'!$A$6:$R$40,MATCH(CONCATENATE($C18,$D18),'[3]HSE TNA'!$A$5:$R$5,0),FALSE)=0,"",VLOOKUP(AF$5,'[3]HSE TNA'!$A$6:$R$40,MATCH(CONCATENATE($C18,$D18),'[3]HSE TNA'!$A$5:$R$5,0),FALSE))</f>
        <v>1</v>
      </c>
      <c r="AG18" s="88" t="str">
        <f>IF(VLOOKUP(AG$5,'[3]HSE TNA'!$A$6:$R$40,MATCH(CONCATENATE($C18,$D18),'[3]HSE TNA'!$A$5:$R$5,0),FALSE)=0,"",VLOOKUP(AG$5,'[3]HSE TNA'!$A$6:$R$40,MATCH(CONCATENATE($C18,$D18),'[3]HSE TNA'!$A$5:$R$5,0),FALSE))</f>
        <v/>
      </c>
    </row>
    <row r="19" spans="1:33" x14ac:dyDescent="0.35">
      <c r="A19" s="158" t="s">
        <v>81</v>
      </c>
      <c r="B19" s="24" t="s">
        <v>152</v>
      </c>
      <c r="C19" s="24" t="str">
        <f t="shared" si="1"/>
        <v>NSP</v>
      </c>
      <c r="D19" s="73" t="s">
        <v>151</v>
      </c>
      <c r="E19" s="89"/>
      <c r="F19" s="26">
        <f>IF(VLOOKUP(F$5,'[3]HSE TNA'!$A$6:$R$40,MATCH(CONCATENATE($C19,$D19),'[3]HSE TNA'!$A$5:$R$5,0),FALSE)=0,"",VLOOKUP(F$5,'[3]HSE TNA'!$A$6:$R$40,MATCH(CONCATENATE($C19,$D19),'[3]HSE TNA'!$A$5:$R$5,0),FALSE))</f>
        <v>1</v>
      </c>
      <c r="G19" s="27">
        <f>IF(VLOOKUP(G$5,'[3]HSE TNA'!$A$6:$R$40,MATCH(CONCATENATE($C19,$D19),'[3]HSE TNA'!$A$5:$R$5,0),FALSE)=0,"",VLOOKUP(G$5,'[3]HSE TNA'!$A$6:$R$40,MATCH(CONCATENATE($C19,$D19),'[3]HSE TNA'!$A$5:$R$5,0),FALSE))</f>
        <v>1</v>
      </c>
      <c r="H19" s="27">
        <f>IF(VLOOKUP(H$5,'[3]HSE TNA'!$A$6:$R$40,MATCH(CONCATENATE($C19,$D19),'[3]HSE TNA'!$A$5:$R$5,0),FALSE)=0,"",VLOOKUP(H$5,'[3]HSE TNA'!$A$6:$R$40,MATCH(CONCATENATE($C19,$D19),'[3]HSE TNA'!$A$5:$R$5,0),FALSE))</f>
        <v>1</v>
      </c>
      <c r="I19" s="27">
        <f>IF(VLOOKUP(I$5,'[3]HSE TNA'!$A$6:$R$40,MATCH(CONCATENATE($C19,$D19),'[3]HSE TNA'!$A$5:$R$5,0),FALSE)=0,"",VLOOKUP(I$5,'[3]HSE TNA'!$A$6:$R$40,MATCH(CONCATENATE($C19,$D19),'[3]HSE TNA'!$A$5:$R$5,0),FALSE))</f>
        <v>1</v>
      </c>
      <c r="J19" s="28">
        <f>IF(VLOOKUP(J$5,'[3]HSE TNA'!$A$6:$R$40,MATCH(CONCATENATE($C19,$D19),'[3]HSE TNA'!$A$5:$R$5,0),FALSE)=0,"",VLOOKUP(J$5,'[3]HSE TNA'!$A$6:$R$40,MATCH(CONCATENATE($C19,$D19),'[3]HSE TNA'!$A$5:$R$5,0),FALSE))</f>
        <v>1</v>
      </c>
      <c r="K19" s="28">
        <f>IF(VLOOKUP(K$5,'[3]HSE TNA'!$A$6:$R$40,MATCH(CONCATENATE($C19,$D19),'[3]HSE TNA'!$A$5:$R$5,0),FALSE)=0,"",VLOOKUP(K$5,'[3]HSE TNA'!$A$6:$R$40,MATCH(CONCATENATE($C19,$D19),'[3]HSE TNA'!$A$5:$R$5,0),FALSE))</f>
        <v>1</v>
      </c>
      <c r="L19" s="28">
        <f>IF(VLOOKUP(L$5,'[3]HSE TNA'!$A$6:$R$40,MATCH(CONCATENATE($C19,$D19),'[3]HSE TNA'!$A$5:$R$5,0),FALSE)=0,"",VLOOKUP(L$5,'[3]HSE TNA'!$A$6:$R$40,MATCH(CONCATENATE($C19,$D19),'[3]HSE TNA'!$A$5:$R$5,0),FALSE))</f>
        <v>1</v>
      </c>
      <c r="M19" s="29">
        <f>IF(VLOOKUP(M$5,'[3]HSE TNA'!$A$6:$R$40,MATCH(CONCATENATE($C19,$D19),'[3]HSE TNA'!$A$5:$R$5,0),FALSE)=0,"",VLOOKUP(M$5,'[3]HSE TNA'!$A$6:$R$40,MATCH(CONCATENATE($C19,$D19),'[3]HSE TNA'!$A$5:$R$5,0),FALSE))</f>
        <v>1</v>
      </c>
      <c r="N19" s="74">
        <f>IF(VLOOKUP(N$5,'[3]HSE TNA'!$A$6:$R$40,MATCH(CONCATENATE($C19,$D19),'[3]HSE TNA'!$A$5:$R$5,0),FALSE)=0,"",VLOOKUP(N$5,'[3]HSE TNA'!$A$6:$R$40,MATCH(CONCATENATE($C19,$D19),'[3]HSE TNA'!$A$5:$R$5,0),FALSE))</f>
        <v>1</v>
      </c>
      <c r="O19" s="74">
        <f>IF(VLOOKUP(O$5,'[3]HSE TNA'!$A$6:$R$40,MATCH(CONCATENATE($C19,$D19),'[3]HSE TNA'!$A$5:$R$5,0),FALSE)=0,"",VLOOKUP(O$5,'[3]HSE TNA'!$A$6:$R$40,MATCH(CONCATENATE($C19,$D19),'[3]HSE TNA'!$A$5:$R$5,0),FALSE))</f>
        <v>1</v>
      </c>
      <c r="P19" s="74">
        <f>IF(VLOOKUP(P$5,'[3]HSE TNA'!$A$6:$R$40,MATCH(CONCATENATE($C19,$D19),'[3]HSE TNA'!$A$5:$R$5,0),FALSE)=0,"",VLOOKUP(P$5,'[3]HSE TNA'!$A$6:$R$40,MATCH(CONCATENATE($C19,$D19),'[3]HSE TNA'!$A$5:$R$5,0),FALSE))</f>
        <v>1</v>
      </c>
      <c r="Q19" s="74" t="str">
        <f>IF(VLOOKUP(Q$5,'[3]HSE TNA'!$A$6:$R$40,MATCH(CONCATENATE($C19,$D19),'[3]HSE TNA'!$A$5:$R$5,0),FALSE)=0,"",VLOOKUP(Q$5,'[3]HSE TNA'!$A$6:$R$40,MATCH(CONCATENATE($C19,$D19),'[3]HSE TNA'!$A$5:$R$5,0),FALSE))</f>
        <v/>
      </c>
      <c r="R19" s="74">
        <f>IF(VLOOKUP(R$5,'[3]HSE TNA'!$A$6:$R$40,MATCH(CONCATENATE($C19,$D19),'[3]HSE TNA'!$A$5:$R$5,0),FALSE)=0,"",VLOOKUP(R$5,'[3]HSE TNA'!$A$6:$R$40,MATCH(CONCATENATE($C19,$D19),'[3]HSE TNA'!$A$5:$R$5,0),FALSE))</f>
        <v>1</v>
      </c>
      <c r="S19" s="74">
        <f>IF(VLOOKUP(S$5,'[3]HSE TNA'!$A$6:$R$40,MATCH(CONCATENATE($C19,$D19),'[3]HSE TNA'!$A$5:$R$5,0),FALSE)=0,"",VLOOKUP(S$5,'[3]HSE TNA'!$A$6:$R$40,MATCH(CONCATENATE($C19,$D19),'[3]HSE TNA'!$A$5:$R$5,0),FALSE))</f>
        <v>1</v>
      </c>
      <c r="T19" s="74">
        <f>IF(VLOOKUP(T$5,'[3]HSE TNA'!$A$6:$R$40,MATCH(CONCATENATE($C19,$D19),'[3]HSE TNA'!$A$5:$R$5,0),FALSE)=0,"",VLOOKUP(T$5,'[3]HSE TNA'!$A$6:$R$40,MATCH(CONCATENATE($C19,$D19),'[3]HSE TNA'!$A$5:$R$5,0),FALSE))</f>
        <v>1</v>
      </c>
      <c r="U19" s="74" t="str">
        <f>IF(VLOOKUP(U$5,'[3]HSE TNA'!$A$6:$R$40,MATCH(CONCATENATE($C19,$D19),'[3]HSE TNA'!$A$5:$R$5,0),FALSE)=0,"",VLOOKUP(U$5,'[3]HSE TNA'!$A$6:$R$40,MATCH(CONCATENATE($C19,$D19),'[3]HSE TNA'!$A$5:$R$5,0),FALSE))</f>
        <v/>
      </c>
      <c r="V19" s="31">
        <f>IF(VLOOKUP(V$5,'[3]HSE TNA'!$A$6:$R$40,MATCH(CONCATENATE($C19,$D19),'[3]HSE TNA'!$A$5:$R$5,0),FALSE)=0,"",VLOOKUP(V$5,'[3]HSE TNA'!$A$6:$R$40,MATCH(CONCATENATE($C19,$D19),'[3]HSE TNA'!$A$5:$R$5,0),FALSE))</f>
        <v>1</v>
      </c>
      <c r="W19" s="75" t="str">
        <f>IF(VLOOKUP(W$5,'[3]HSE TNA'!$A$6:$R$40,MATCH(CONCATENATE($C19,$D19),'[3]HSE TNA'!$A$5:$R$5,0),FALSE)=0,"",VLOOKUP(W$5,'[3]HSE TNA'!$A$6:$R$40,MATCH(CONCATENATE($C19,$D19),'[3]HSE TNA'!$A$5:$R$5,0),FALSE))</f>
        <v/>
      </c>
      <c r="X19" s="75" t="str">
        <f>IF(VLOOKUP(X$5,'[3]HSE TNA'!$A$6:$R$40,MATCH(CONCATENATE($C19,$D19),'[3]HSE TNA'!$A$5:$R$5,0),FALSE)=0,"",VLOOKUP(X$5,'[3]HSE TNA'!$A$6:$R$40,MATCH(CONCATENATE($C19,$D19),'[3]HSE TNA'!$A$5:$R$5,0),FALSE))</f>
        <v/>
      </c>
      <c r="Y19" s="75" t="str">
        <f>IF(VLOOKUP(Y$5,'[3]HSE TNA'!$A$6:$R$40,MATCH(CONCATENATE($C19,$D19),'[3]HSE TNA'!$A$5:$R$5,0),FALSE)=0,"",VLOOKUP(Y$5,'[3]HSE TNA'!$A$6:$R$40,MATCH(CONCATENATE($C19,$D19),'[3]HSE TNA'!$A$5:$R$5,0),FALSE))</f>
        <v/>
      </c>
      <c r="Z19" s="75" t="str">
        <f>IF(VLOOKUP(Z$5,'[3]HSE TNA'!$A$6:$R$40,MATCH(CONCATENATE($C19,$D19),'[3]HSE TNA'!$A$5:$R$5,0),FALSE)=0,"",VLOOKUP(Z$5,'[3]HSE TNA'!$A$6:$R$40,MATCH(CONCATENATE($C19,$D19),'[3]HSE TNA'!$A$5:$R$5,0),FALSE))</f>
        <v/>
      </c>
      <c r="AA19" s="75">
        <f>IF(VLOOKUP(AA$5,'[3]HSE TNA'!$A$6:$R$40,MATCH(CONCATENATE($C19,$D19),'[3]HSE TNA'!$A$5:$R$5,0),FALSE)=0,"",VLOOKUP(AA$5,'[3]HSE TNA'!$A$6:$R$40,MATCH(CONCATENATE($C19,$D19),'[3]HSE TNA'!$A$5:$R$5,0),FALSE))</f>
        <v>1</v>
      </c>
      <c r="AB19" s="75">
        <f>IF(VLOOKUP(AB$5,'[3]HSE TNA'!$A$6:$R$40,MATCH(CONCATENATE($C19,$D19),'[3]HSE TNA'!$A$5:$R$5,0),FALSE)=0,"",VLOOKUP(AB$5,'[3]HSE TNA'!$A$6:$R$40,MATCH(CONCATENATE($C19,$D19),'[3]HSE TNA'!$A$5:$R$5,0),FALSE))</f>
        <v>1</v>
      </c>
      <c r="AC19" s="75" t="str">
        <f>IF(VLOOKUP(AC$5,'[3]HSE TNA'!$A$6:$R$40,MATCH(CONCATENATE($C19,$D19),'[3]HSE TNA'!$A$5:$R$5,0),FALSE)=0,"",VLOOKUP(AC$5,'[3]HSE TNA'!$A$6:$R$40,MATCH(CONCATENATE($C19,$D19),'[3]HSE TNA'!$A$5:$R$5,0),FALSE))</f>
        <v/>
      </c>
      <c r="AD19" s="75" t="str">
        <f>IF(VLOOKUP(AD$5,'[3]HSE TNA'!$A$6:$R$40,MATCH(CONCATENATE($C19,$D19),'[3]HSE TNA'!$A$5:$R$5,0),FALSE)=0,"",VLOOKUP(AD$5,'[3]HSE TNA'!$A$6:$R$40,MATCH(CONCATENATE($C19,$D19),'[3]HSE TNA'!$A$5:$R$5,0),FALSE))</f>
        <v/>
      </c>
      <c r="AE19" s="75">
        <f>IF(VLOOKUP(AE$5,'[3]HSE TNA'!$A$6:$R$40,MATCH(CONCATENATE($C19,$D19),'[3]HSE TNA'!$A$5:$R$5,0),FALSE)=0,"",VLOOKUP(AE$5,'[3]HSE TNA'!$A$6:$R$40,MATCH(CONCATENATE($C19,$D19),'[3]HSE TNA'!$A$5:$R$5,0),FALSE))</f>
        <v>1</v>
      </c>
      <c r="AF19" s="75">
        <f>IF(VLOOKUP(AF$5,'[3]HSE TNA'!$A$6:$R$40,MATCH(CONCATENATE($C19,$D19),'[3]HSE TNA'!$A$5:$R$5,0),FALSE)=0,"",VLOOKUP(AF$5,'[3]HSE TNA'!$A$6:$R$40,MATCH(CONCATENATE($C19,$D19),'[3]HSE TNA'!$A$5:$R$5,0),FALSE))</f>
        <v>1</v>
      </c>
      <c r="AG19" s="76" t="str">
        <f>IF(VLOOKUP(AG$5,'[3]HSE TNA'!$A$6:$R$40,MATCH(CONCATENATE($C19,$D19),'[3]HSE TNA'!$A$5:$R$5,0),FALSE)=0,"",VLOOKUP(AG$5,'[3]HSE TNA'!$A$6:$R$40,MATCH(CONCATENATE($C19,$D19),'[3]HSE TNA'!$A$5:$R$5,0),FALSE))</f>
        <v/>
      </c>
    </row>
    <row r="20" spans="1:33" x14ac:dyDescent="0.35">
      <c r="A20" s="159"/>
      <c r="B20" s="35" t="s">
        <v>153</v>
      </c>
      <c r="C20" s="35" t="str">
        <f t="shared" si="1"/>
        <v>NSP</v>
      </c>
      <c r="D20" s="77" t="s">
        <v>151</v>
      </c>
      <c r="E20" s="90"/>
      <c r="F20" s="37">
        <f>IF(VLOOKUP(F$5,'[3]HSE TNA'!$A$6:$R$40,MATCH(CONCATENATE($C20,$D20),'[3]HSE TNA'!$A$5:$R$5,0),FALSE)=0,"",VLOOKUP(F$5,'[3]HSE TNA'!$A$6:$R$40,MATCH(CONCATENATE($C20,$D20),'[3]HSE TNA'!$A$5:$R$5,0),FALSE))</f>
        <v>1</v>
      </c>
      <c r="G20" s="38">
        <f>IF(VLOOKUP(G$5,'[3]HSE TNA'!$A$6:$R$40,MATCH(CONCATENATE($C20,$D20),'[3]HSE TNA'!$A$5:$R$5,0),FALSE)=0,"",VLOOKUP(G$5,'[3]HSE TNA'!$A$6:$R$40,MATCH(CONCATENATE($C20,$D20),'[3]HSE TNA'!$A$5:$R$5,0),FALSE))</f>
        <v>1</v>
      </c>
      <c r="H20" s="38">
        <f>IF(VLOOKUP(H$5,'[3]HSE TNA'!$A$6:$R$40,MATCH(CONCATENATE($C20,$D20),'[3]HSE TNA'!$A$5:$R$5,0),FALSE)=0,"",VLOOKUP(H$5,'[3]HSE TNA'!$A$6:$R$40,MATCH(CONCATENATE($C20,$D20),'[3]HSE TNA'!$A$5:$R$5,0),FALSE))</f>
        <v>1</v>
      </c>
      <c r="I20" s="38">
        <f>IF(VLOOKUP(I$5,'[3]HSE TNA'!$A$6:$R$40,MATCH(CONCATENATE($C20,$D20),'[3]HSE TNA'!$A$5:$R$5,0),FALSE)=0,"",VLOOKUP(I$5,'[3]HSE TNA'!$A$6:$R$40,MATCH(CONCATENATE($C20,$D20),'[3]HSE TNA'!$A$5:$R$5,0),FALSE))</f>
        <v>1</v>
      </c>
      <c r="J20" s="39">
        <f>IF(VLOOKUP(J$5,'[3]HSE TNA'!$A$6:$R$40,MATCH(CONCATENATE($C20,$D20),'[3]HSE TNA'!$A$5:$R$5,0),FALSE)=0,"",VLOOKUP(J$5,'[3]HSE TNA'!$A$6:$R$40,MATCH(CONCATENATE($C20,$D20),'[3]HSE TNA'!$A$5:$R$5,0),FALSE))</f>
        <v>1</v>
      </c>
      <c r="K20" s="39">
        <f>IF(VLOOKUP(K$5,'[3]HSE TNA'!$A$6:$R$40,MATCH(CONCATENATE($C20,$D20),'[3]HSE TNA'!$A$5:$R$5,0),FALSE)=0,"",VLOOKUP(K$5,'[3]HSE TNA'!$A$6:$R$40,MATCH(CONCATENATE($C20,$D20),'[3]HSE TNA'!$A$5:$R$5,0),FALSE))</f>
        <v>1</v>
      </c>
      <c r="L20" s="39">
        <f>IF(VLOOKUP(L$5,'[3]HSE TNA'!$A$6:$R$40,MATCH(CONCATENATE($C20,$D20),'[3]HSE TNA'!$A$5:$R$5,0),FALSE)=0,"",VLOOKUP(L$5,'[3]HSE TNA'!$A$6:$R$40,MATCH(CONCATENATE($C20,$D20),'[3]HSE TNA'!$A$5:$R$5,0),FALSE))</f>
        <v>1</v>
      </c>
      <c r="M20" s="40">
        <f>IF(VLOOKUP(M$5,'[3]HSE TNA'!$A$6:$R$40,MATCH(CONCATENATE($C20,$D20),'[3]HSE TNA'!$A$5:$R$5,0),FALSE)=0,"",VLOOKUP(M$5,'[3]HSE TNA'!$A$6:$R$40,MATCH(CONCATENATE($C20,$D20),'[3]HSE TNA'!$A$5:$R$5,0),FALSE))</f>
        <v>1</v>
      </c>
      <c r="N20" s="69">
        <f>IF(VLOOKUP(N$5,'[3]HSE TNA'!$A$6:$R$40,MATCH(CONCATENATE($C20,$D20),'[3]HSE TNA'!$A$5:$R$5,0),FALSE)=0,"",VLOOKUP(N$5,'[3]HSE TNA'!$A$6:$R$40,MATCH(CONCATENATE($C20,$D20),'[3]HSE TNA'!$A$5:$R$5,0),FALSE))</f>
        <v>1</v>
      </c>
      <c r="O20" s="69">
        <f>IF(VLOOKUP(O$5,'[3]HSE TNA'!$A$6:$R$40,MATCH(CONCATENATE($C20,$D20),'[3]HSE TNA'!$A$5:$R$5,0),FALSE)=0,"",VLOOKUP(O$5,'[3]HSE TNA'!$A$6:$R$40,MATCH(CONCATENATE($C20,$D20),'[3]HSE TNA'!$A$5:$R$5,0),FALSE))</f>
        <v>1</v>
      </c>
      <c r="P20" s="69">
        <f>IF(VLOOKUP(P$5,'[3]HSE TNA'!$A$6:$R$40,MATCH(CONCATENATE($C20,$D20),'[3]HSE TNA'!$A$5:$R$5,0),FALSE)=0,"",VLOOKUP(P$5,'[3]HSE TNA'!$A$6:$R$40,MATCH(CONCATENATE($C20,$D20),'[3]HSE TNA'!$A$5:$R$5,0),FALSE))</f>
        <v>1</v>
      </c>
      <c r="Q20" s="69" t="str">
        <f>IF(VLOOKUP(Q$5,'[3]HSE TNA'!$A$6:$R$40,MATCH(CONCATENATE($C20,$D20),'[3]HSE TNA'!$A$5:$R$5,0),FALSE)=0,"",VLOOKUP(Q$5,'[3]HSE TNA'!$A$6:$R$40,MATCH(CONCATENATE($C20,$D20),'[3]HSE TNA'!$A$5:$R$5,0),FALSE))</f>
        <v/>
      </c>
      <c r="R20" s="69">
        <f>IF(VLOOKUP(R$5,'[3]HSE TNA'!$A$6:$R$40,MATCH(CONCATENATE($C20,$D20),'[3]HSE TNA'!$A$5:$R$5,0),FALSE)=0,"",VLOOKUP(R$5,'[3]HSE TNA'!$A$6:$R$40,MATCH(CONCATENATE($C20,$D20),'[3]HSE TNA'!$A$5:$R$5,0),FALSE))</f>
        <v>1</v>
      </c>
      <c r="S20" s="69">
        <f>IF(VLOOKUP(S$5,'[3]HSE TNA'!$A$6:$R$40,MATCH(CONCATENATE($C20,$D20),'[3]HSE TNA'!$A$5:$R$5,0),FALSE)=0,"",VLOOKUP(S$5,'[3]HSE TNA'!$A$6:$R$40,MATCH(CONCATENATE($C20,$D20),'[3]HSE TNA'!$A$5:$R$5,0),FALSE))</f>
        <v>1</v>
      </c>
      <c r="T20" s="69">
        <f>IF(VLOOKUP(T$5,'[3]HSE TNA'!$A$6:$R$40,MATCH(CONCATENATE($C20,$D20),'[3]HSE TNA'!$A$5:$R$5,0),FALSE)=0,"",VLOOKUP(T$5,'[3]HSE TNA'!$A$6:$R$40,MATCH(CONCATENATE($C20,$D20),'[3]HSE TNA'!$A$5:$R$5,0),FALSE))</f>
        <v>1</v>
      </c>
      <c r="U20" s="69" t="str">
        <f>IF(VLOOKUP(U$5,'[3]HSE TNA'!$A$6:$R$40,MATCH(CONCATENATE($C20,$D20),'[3]HSE TNA'!$A$5:$R$5,0),FALSE)=0,"",VLOOKUP(U$5,'[3]HSE TNA'!$A$6:$R$40,MATCH(CONCATENATE($C20,$D20),'[3]HSE TNA'!$A$5:$R$5,0),FALSE))</f>
        <v/>
      </c>
      <c r="V20" s="42">
        <f>IF(VLOOKUP(V$5,'[3]HSE TNA'!$A$6:$R$40,MATCH(CONCATENATE($C20,$D20),'[3]HSE TNA'!$A$5:$R$5,0),FALSE)=0,"",VLOOKUP(V$5,'[3]HSE TNA'!$A$6:$R$40,MATCH(CONCATENATE($C20,$D20),'[3]HSE TNA'!$A$5:$R$5,0),FALSE))</f>
        <v>1</v>
      </c>
      <c r="W20" s="70" t="str">
        <f>IF(VLOOKUP(W$5,'[3]HSE TNA'!$A$6:$R$40,MATCH(CONCATENATE($C20,$D20),'[3]HSE TNA'!$A$5:$R$5,0),FALSE)=0,"",VLOOKUP(W$5,'[3]HSE TNA'!$A$6:$R$40,MATCH(CONCATENATE($C20,$D20),'[3]HSE TNA'!$A$5:$R$5,0),FALSE))</f>
        <v/>
      </c>
      <c r="X20" s="70" t="str">
        <f>IF(VLOOKUP(X$5,'[3]HSE TNA'!$A$6:$R$40,MATCH(CONCATENATE($C20,$D20),'[3]HSE TNA'!$A$5:$R$5,0),FALSE)=0,"",VLOOKUP(X$5,'[3]HSE TNA'!$A$6:$R$40,MATCH(CONCATENATE($C20,$D20),'[3]HSE TNA'!$A$5:$R$5,0),FALSE))</f>
        <v/>
      </c>
      <c r="Y20" s="70" t="str">
        <f>IF(VLOOKUP(Y$5,'[3]HSE TNA'!$A$6:$R$40,MATCH(CONCATENATE($C20,$D20),'[3]HSE TNA'!$A$5:$R$5,0),FALSE)=0,"",VLOOKUP(Y$5,'[3]HSE TNA'!$A$6:$R$40,MATCH(CONCATENATE($C20,$D20),'[3]HSE TNA'!$A$5:$R$5,0),FALSE))</f>
        <v/>
      </c>
      <c r="Z20" s="70" t="str">
        <f>IF(VLOOKUP(Z$5,'[3]HSE TNA'!$A$6:$R$40,MATCH(CONCATENATE($C20,$D20),'[3]HSE TNA'!$A$5:$R$5,0),FALSE)=0,"",VLOOKUP(Z$5,'[3]HSE TNA'!$A$6:$R$40,MATCH(CONCATENATE($C20,$D20),'[3]HSE TNA'!$A$5:$R$5,0),FALSE))</f>
        <v/>
      </c>
      <c r="AA20" s="70">
        <f>IF(VLOOKUP(AA$5,'[3]HSE TNA'!$A$6:$R$40,MATCH(CONCATENATE($C20,$D20),'[3]HSE TNA'!$A$5:$R$5,0),FALSE)=0,"",VLOOKUP(AA$5,'[3]HSE TNA'!$A$6:$R$40,MATCH(CONCATENATE($C20,$D20),'[3]HSE TNA'!$A$5:$R$5,0),FALSE))</f>
        <v>1</v>
      </c>
      <c r="AB20" s="70">
        <f>IF(VLOOKUP(AB$5,'[3]HSE TNA'!$A$6:$R$40,MATCH(CONCATENATE($C20,$D20),'[3]HSE TNA'!$A$5:$R$5,0),FALSE)=0,"",VLOOKUP(AB$5,'[3]HSE TNA'!$A$6:$R$40,MATCH(CONCATENATE($C20,$D20),'[3]HSE TNA'!$A$5:$R$5,0),FALSE))</f>
        <v>1</v>
      </c>
      <c r="AC20" s="70" t="str">
        <f>IF(VLOOKUP(AC$5,'[3]HSE TNA'!$A$6:$R$40,MATCH(CONCATENATE($C20,$D20),'[3]HSE TNA'!$A$5:$R$5,0),FALSE)=0,"",VLOOKUP(AC$5,'[3]HSE TNA'!$A$6:$R$40,MATCH(CONCATENATE($C20,$D20),'[3]HSE TNA'!$A$5:$R$5,0),FALSE))</f>
        <v/>
      </c>
      <c r="AD20" s="70" t="str">
        <f>IF(VLOOKUP(AD$5,'[3]HSE TNA'!$A$6:$R$40,MATCH(CONCATENATE($C20,$D20),'[3]HSE TNA'!$A$5:$R$5,0),FALSE)=0,"",VLOOKUP(AD$5,'[3]HSE TNA'!$A$6:$R$40,MATCH(CONCATENATE($C20,$D20),'[3]HSE TNA'!$A$5:$R$5,0),FALSE))</f>
        <v/>
      </c>
      <c r="AE20" s="70">
        <f>IF(VLOOKUP(AE$5,'[3]HSE TNA'!$A$6:$R$40,MATCH(CONCATENATE($C20,$D20),'[3]HSE TNA'!$A$5:$R$5,0),FALSE)=0,"",VLOOKUP(AE$5,'[3]HSE TNA'!$A$6:$R$40,MATCH(CONCATENATE($C20,$D20),'[3]HSE TNA'!$A$5:$R$5,0),FALSE))</f>
        <v>1</v>
      </c>
      <c r="AF20" s="70">
        <f>IF(VLOOKUP(AF$5,'[3]HSE TNA'!$A$6:$R$40,MATCH(CONCATENATE($C20,$D20),'[3]HSE TNA'!$A$5:$R$5,0),FALSE)=0,"",VLOOKUP(AF$5,'[3]HSE TNA'!$A$6:$R$40,MATCH(CONCATENATE($C20,$D20),'[3]HSE TNA'!$A$5:$R$5,0),FALSE))</f>
        <v>1</v>
      </c>
      <c r="AG20" s="71" t="str">
        <f>IF(VLOOKUP(AG$5,'[3]HSE TNA'!$A$6:$R$40,MATCH(CONCATENATE($C20,$D20),'[3]HSE TNA'!$A$5:$R$5,0),FALSE)=0,"",VLOOKUP(AG$5,'[3]HSE TNA'!$A$6:$R$40,MATCH(CONCATENATE($C20,$D20),'[3]HSE TNA'!$A$5:$R$5,0),FALSE))</f>
        <v/>
      </c>
    </row>
    <row r="21" spans="1:33" x14ac:dyDescent="0.35">
      <c r="A21" s="159"/>
      <c r="B21" s="35" t="s">
        <v>154</v>
      </c>
      <c r="C21" s="35" t="str">
        <f t="shared" si="1"/>
        <v>NSP</v>
      </c>
      <c r="D21" s="77" t="s">
        <v>151</v>
      </c>
      <c r="E21" s="90"/>
      <c r="F21" s="37">
        <f>IF(VLOOKUP(F$5,'[3]HSE TNA'!$A$6:$R$40,MATCH(CONCATENATE($C21,$D21),'[3]HSE TNA'!$A$5:$R$5,0),FALSE)=0,"",VLOOKUP(F$5,'[3]HSE TNA'!$A$6:$R$40,MATCH(CONCATENATE($C21,$D21),'[3]HSE TNA'!$A$5:$R$5,0),FALSE))</f>
        <v>1</v>
      </c>
      <c r="G21" s="38">
        <f>IF(VLOOKUP(G$5,'[3]HSE TNA'!$A$6:$R$40,MATCH(CONCATENATE($C21,$D21),'[3]HSE TNA'!$A$5:$R$5,0),FALSE)=0,"",VLOOKUP(G$5,'[3]HSE TNA'!$A$6:$R$40,MATCH(CONCATENATE($C21,$D21),'[3]HSE TNA'!$A$5:$R$5,0),FALSE))</f>
        <v>1</v>
      </c>
      <c r="H21" s="38">
        <f>IF(VLOOKUP(H$5,'[3]HSE TNA'!$A$6:$R$40,MATCH(CONCATENATE($C21,$D21),'[3]HSE TNA'!$A$5:$R$5,0),FALSE)=0,"",VLOOKUP(H$5,'[3]HSE TNA'!$A$6:$R$40,MATCH(CONCATENATE($C21,$D21),'[3]HSE TNA'!$A$5:$R$5,0),FALSE))</f>
        <v>1</v>
      </c>
      <c r="I21" s="38">
        <f>IF(VLOOKUP(I$5,'[3]HSE TNA'!$A$6:$R$40,MATCH(CONCATENATE($C21,$D21),'[3]HSE TNA'!$A$5:$R$5,0),FALSE)=0,"",VLOOKUP(I$5,'[3]HSE TNA'!$A$6:$R$40,MATCH(CONCATENATE($C21,$D21),'[3]HSE TNA'!$A$5:$R$5,0),FALSE))</f>
        <v>1</v>
      </c>
      <c r="J21" s="39">
        <f>IF(VLOOKUP(J$5,'[3]HSE TNA'!$A$6:$R$40,MATCH(CONCATENATE($C21,$D21),'[3]HSE TNA'!$A$5:$R$5,0),FALSE)=0,"",VLOOKUP(J$5,'[3]HSE TNA'!$A$6:$R$40,MATCH(CONCATENATE($C21,$D21),'[3]HSE TNA'!$A$5:$R$5,0),FALSE))</f>
        <v>1</v>
      </c>
      <c r="K21" s="39">
        <f>IF(VLOOKUP(K$5,'[3]HSE TNA'!$A$6:$R$40,MATCH(CONCATENATE($C21,$D21),'[3]HSE TNA'!$A$5:$R$5,0),FALSE)=0,"",VLOOKUP(K$5,'[3]HSE TNA'!$A$6:$R$40,MATCH(CONCATENATE($C21,$D21),'[3]HSE TNA'!$A$5:$R$5,0),FALSE))</f>
        <v>1</v>
      </c>
      <c r="L21" s="39">
        <f>IF(VLOOKUP(L$5,'[3]HSE TNA'!$A$6:$R$40,MATCH(CONCATENATE($C21,$D21),'[3]HSE TNA'!$A$5:$R$5,0),FALSE)=0,"",VLOOKUP(L$5,'[3]HSE TNA'!$A$6:$R$40,MATCH(CONCATENATE($C21,$D21),'[3]HSE TNA'!$A$5:$R$5,0),FALSE))</f>
        <v>1</v>
      </c>
      <c r="M21" s="40">
        <f>IF(VLOOKUP(M$5,'[3]HSE TNA'!$A$6:$R$40,MATCH(CONCATENATE($C21,$D21),'[3]HSE TNA'!$A$5:$R$5,0),FALSE)=0,"",VLOOKUP(M$5,'[3]HSE TNA'!$A$6:$R$40,MATCH(CONCATENATE($C21,$D21),'[3]HSE TNA'!$A$5:$R$5,0),FALSE))</f>
        <v>1</v>
      </c>
      <c r="N21" s="69">
        <f>IF(VLOOKUP(N$5,'[3]HSE TNA'!$A$6:$R$40,MATCH(CONCATENATE($C21,$D21),'[3]HSE TNA'!$A$5:$R$5,0),FALSE)=0,"",VLOOKUP(N$5,'[3]HSE TNA'!$A$6:$R$40,MATCH(CONCATENATE($C21,$D21),'[3]HSE TNA'!$A$5:$R$5,0),FALSE))</f>
        <v>1</v>
      </c>
      <c r="O21" s="69">
        <f>IF(VLOOKUP(O$5,'[3]HSE TNA'!$A$6:$R$40,MATCH(CONCATENATE($C21,$D21),'[3]HSE TNA'!$A$5:$R$5,0),FALSE)=0,"",VLOOKUP(O$5,'[3]HSE TNA'!$A$6:$R$40,MATCH(CONCATENATE($C21,$D21),'[3]HSE TNA'!$A$5:$R$5,0),FALSE))</f>
        <v>1</v>
      </c>
      <c r="P21" s="69">
        <f>IF(VLOOKUP(P$5,'[3]HSE TNA'!$A$6:$R$40,MATCH(CONCATENATE($C21,$D21),'[3]HSE TNA'!$A$5:$R$5,0),FALSE)=0,"",VLOOKUP(P$5,'[3]HSE TNA'!$A$6:$R$40,MATCH(CONCATENATE($C21,$D21),'[3]HSE TNA'!$A$5:$R$5,0),FALSE))</f>
        <v>1</v>
      </c>
      <c r="Q21" s="69" t="str">
        <f>IF(VLOOKUP(Q$5,'[3]HSE TNA'!$A$6:$R$40,MATCH(CONCATENATE($C21,$D21),'[3]HSE TNA'!$A$5:$R$5,0),FALSE)=0,"",VLOOKUP(Q$5,'[3]HSE TNA'!$A$6:$R$40,MATCH(CONCATENATE($C21,$D21),'[3]HSE TNA'!$A$5:$R$5,0),FALSE))</f>
        <v/>
      </c>
      <c r="R21" s="69">
        <f>IF(VLOOKUP(R$5,'[3]HSE TNA'!$A$6:$R$40,MATCH(CONCATENATE($C21,$D21),'[3]HSE TNA'!$A$5:$R$5,0),FALSE)=0,"",VLOOKUP(R$5,'[3]HSE TNA'!$A$6:$R$40,MATCH(CONCATENATE($C21,$D21),'[3]HSE TNA'!$A$5:$R$5,0),FALSE))</f>
        <v>1</v>
      </c>
      <c r="S21" s="69">
        <f>IF(VLOOKUP(S$5,'[3]HSE TNA'!$A$6:$R$40,MATCH(CONCATENATE($C21,$D21),'[3]HSE TNA'!$A$5:$R$5,0),FALSE)=0,"",VLOOKUP(S$5,'[3]HSE TNA'!$A$6:$R$40,MATCH(CONCATENATE($C21,$D21),'[3]HSE TNA'!$A$5:$R$5,0),FALSE))</f>
        <v>1</v>
      </c>
      <c r="T21" s="69">
        <f>IF(VLOOKUP(T$5,'[3]HSE TNA'!$A$6:$R$40,MATCH(CONCATENATE($C21,$D21),'[3]HSE TNA'!$A$5:$R$5,0),FALSE)=0,"",VLOOKUP(T$5,'[3]HSE TNA'!$A$6:$R$40,MATCH(CONCATENATE($C21,$D21),'[3]HSE TNA'!$A$5:$R$5,0),FALSE))</f>
        <v>1</v>
      </c>
      <c r="U21" s="69" t="str">
        <f>IF(VLOOKUP(U$5,'[3]HSE TNA'!$A$6:$R$40,MATCH(CONCATENATE($C21,$D21),'[3]HSE TNA'!$A$5:$R$5,0),FALSE)=0,"",VLOOKUP(U$5,'[3]HSE TNA'!$A$6:$R$40,MATCH(CONCATENATE($C21,$D21),'[3]HSE TNA'!$A$5:$R$5,0),FALSE))</f>
        <v/>
      </c>
      <c r="V21" s="42">
        <f>IF(VLOOKUP(V$5,'[3]HSE TNA'!$A$6:$R$40,MATCH(CONCATENATE($C21,$D21),'[3]HSE TNA'!$A$5:$R$5,0),FALSE)=0,"",VLOOKUP(V$5,'[3]HSE TNA'!$A$6:$R$40,MATCH(CONCATENATE($C21,$D21),'[3]HSE TNA'!$A$5:$R$5,0),FALSE))</f>
        <v>1</v>
      </c>
      <c r="W21" s="70" t="str">
        <f>IF(VLOOKUP(W$5,'[3]HSE TNA'!$A$6:$R$40,MATCH(CONCATENATE($C21,$D21),'[3]HSE TNA'!$A$5:$R$5,0),FALSE)=0,"",VLOOKUP(W$5,'[3]HSE TNA'!$A$6:$R$40,MATCH(CONCATENATE($C21,$D21),'[3]HSE TNA'!$A$5:$R$5,0),FALSE))</f>
        <v/>
      </c>
      <c r="X21" s="70" t="str">
        <f>IF(VLOOKUP(X$5,'[3]HSE TNA'!$A$6:$R$40,MATCH(CONCATENATE($C21,$D21),'[3]HSE TNA'!$A$5:$R$5,0),FALSE)=0,"",VLOOKUP(X$5,'[3]HSE TNA'!$A$6:$R$40,MATCH(CONCATENATE($C21,$D21),'[3]HSE TNA'!$A$5:$R$5,0),FALSE))</f>
        <v/>
      </c>
      <c r="Y21" s="70" t="str">
        <f>IF(VLOOKUP(Y$5,'[3]HSE TNA'!$A$6:$R$40,MATCH(CONCATENATE($C21,$D21),'[3]HSE TNA'!$A$5:$R$5,0),FALSE)=0,"",VLOOKUP(Y$5,'[3]HSE TNA'!$A$6:$R$40,MATCH(CONCATENATE($C21,$D21),'[3]HSE TNA'!$A$5:$R$5,0),FALSE))</f>
        <v/>
      </c>
      <c r="Z21" s="70" t="str">
        <f>IF(VLOOKUP(Z$5,'[3]HSE TNA'!$A$6:$R$40,MATCH(CONCATENATE($C21,$D21),'[3]HSE TNA'!$A$5:$R$5,0),FALSE)=0,"",VLOOKUP(Z$5,'[3]HSE TNA'!$A$6:$R$40,MATCH(CONCATENATE($C21,$D21),'[3]HSE TNA'!$A$5:$R$5,0),FALSE))</f>
        <v/>
      </c>
      <c r="AA21" s="70">
        <f>IF(VLOOKUP(AA$5,'[3]HSE TNA'!$A$6:$R$40,MATCH(CONCATENATE($C21,$D21),'[3]HSE TNA'!$A$5:$R$5,0),FALSE)=0,"",VLOOKUP(AA$5,'[3]HSE TNA'!$A$6:$R$40,MATCH(CONCATENATE($C21,$D21),'[3]HSE TNA'!$A$5:$R$5,0),FALSE))</f>
        <v>1</v>
      </c>
      <c r="AB21" s="70">
        <f>IF(VLOOKUP(AB$5,'[3]HSE TNA'!$A$6:$R$40,MATCH(CONCATENATE($C21,$D21),'[3]HSE TNA'!$A$5:$R$5,0),FALSE)=0,"",VLOOKUP(AB$5,'[3]HSE TNA'!$A$6:$R$40,MATCH(CONCATENATE($C21,$D21),'[3]HSE TNA'!$A$5:$R$5,0),FALSE))</f>
        <v>1</v>
      </c>
      <c r="AC21" s="70" t="str">
        <f>IF(VLOOKUP(AC$5,'[3]HSE TNA'!$A$6:$R$40,MATCH(CONCATENATE($C21,$D21),'[3]HSE TNA'!$A$5:$R$5,0),FALSE)=0,"",VLOOKUP(AC$5,'[3]HSE TNA'!$A$6:$R$40,MATCH(CONCATENATE($C21,$D21),'[3]HSE TNA'!$A$5:$R$5,0),FALSE))</f>
        <v/>
      </c>
      <c r="AD21" s="70" t="str">
        <f>IF(VLOOKUP(AD$5,'[3]HSE TNA'!$A$6:$R$40,MATCH(CONCATENATE($C21,$D21),'[3]HSE TNA'!$A$5:$R$5,0),FALSE)=0,"",VLOOKUP(AD$5,'[3]HSE TNA'!$A$6:$R$40,MATCH(CONCATENATE($C21,$D21),'[3]HSE TNA'!$A$5:$R$5,0),FALSE))</f>
        <v/>
      </c>
      <c r="AE21" s="70">
        <f>IF(VLOOKUP(AE$5,'[3]HSE TNA'!$A$6:$R$40,MATCH(CONCATENATE($C21,$D21),'[3]HSE TNA'!$A$5:$R$5,0),FALSE)=0,"",VLOOKUP(AE$5,'[3]HSE TNA'!$A$6:$R$40,MATCH(CONCATENATE($C21,$D21),'[3]HSE TNA'!$A$5:$R$5,0),FALSE))</f>
        <v>1</v>
      </c>
      <c r="AF21" s="70">
        <f>IF(VLOOKUP(AF$5,'[3]HSE TNA'!$A$6:$R$40,MATCH(CONCATENATE($C21,$D21),'[3]HSE TNA'!$A$5:$R$5,0),FALSE)=0,"",VLOOKUP(AF$5,'[3]HSE TNA'!$A$6:$R$40,MATCH(CONCATENATE($C21,$D21),'[3]HSE TNA'!$A$5:$R$5,0),FALSE))</f>
        <v>1</v>
      </c>
      <c r="AG21" s="71" t="str">
        <f>IF(VLOOKUP(AG$5,'[3]HSE TNA'!$A$6:$R$40,MATCH(CONCATENATE($C21,$D21),'[3]HSE TNA'!$A$5:$R$5,0),FALSE)=0,"",VLOOKUP(AG$5,'[3]HSE TNA'!$A$6:$R$40,MATCH(CONCATENATE($C21,$D21),'[3]HSE TNA'!$A$5:$R$5,0),FALSE))</f>
        <v/>
      </c>
    </row>
    <row r="22" spans="1:33" x14ac:dyDescent="0.35">
      <c r="A22" s="159"/>
      <c r="B22" s="35" t="s">
        <v>155</v>
      </c>
      <c r="C22" s="35" t="str">
        <f t="shared" si="1"/>
        <v>NSP</v>
      </c>
      <c r="D22" s="77" t="s">
        <v>151</v>
      </c>
      <c r="E22" s="90"/>
      <c r="F22" s="37">
        <f>IF(VLOOKUP(F$5,'[3]HSE TNA'!$A$6:$R$40,MATCH(CONCATENATE($C22,$D22),'[3]HSE TNA'!$A$5:$R$5,0),FALSE)=0,"",VLOOKUP(F$5,'[3]HSE TNA'!$A$6:$R$40,MATCH(CONCATENATE($C22,$D22),'[3]HSE TNA'!$A$5:$R$5,0),FALSE))</f>
        <v>1</v>
      </c>
      <c r="G22" s="38">
        <f>IF(VLOOKUP(G$5,'[3]HSE TNA'!$A$6:$R$40,MATCH(CONCATENATE($C22,$D22),'[3]HSE TNA'!$A$5:$R$5,0),FALSE)=0,"",VLOOKUP(G$5,'[3]HSE TNA'!$A$6:$R$40,MATCH(CONCATENATE($C22,$D22),'[3]HSE TNA'!$A$5:$R$5,0),FALSE))</f>
        <v>1</v>
      </c>
      <c r="H22" s="38">
        <f>IF(VLOOKUP(H$5,'[3]HSE TNA'!$A$6:$R$40,MATCH(CONCATENATE($C22,$D22),'[3]HSE TNA'!$A$5:$R$5,0),FALSE)=0,"",VLOOKUP(H$5,'[3]HSE TNA'!$A$6:$R$40,MATCH(CONCATENATE($C22,$D22),'[3]HSE TNA'!$A$5:$R$5,0),FALSE))</f>
        <v>1</v>
      </c>
      <c r="I22" s="38">
        <f>IF(VLOOKUP(I$5,'[3]HSE TNA'!$A$6:$R$40,MATCH(CONCATENATE($C22,$D22),'[3]HSE TNA'!$A$5:$R$5,0),FALSE)=0,"",VLOOKUP(I$5,'[3]HSE TNA'!$A$6:$R$40,MATCH(CONCATENATE($C22,$D22),'[3]HSE TNA'!$A$5:$R$5,0),FALSE))</f>
        <v>1</v>
      </c>
      <c r="J22" s="39">
        <f>IF(VLOOKUP(J$5,'[3]HSE TNA'!$A$6:$R$40,MATCH(CONCATENATE($C22,$D22),'[3]HSE TNA'!$A$5:$R$5,0),FALSE)=0,"",VLOOKUP(J$5,'[3]HSE TNA'!$A$6:$R$40,MATCH(CONCATENATE($C22,$D22),'[3]HSE TNA'!$A$5:$R$5,0),FALSE))</f>
        <v>1</v>
      </c>
      <c r="K22" s="39">
        <f>IF(VLOOKUP(K$5,'[3]HSE TNA'!$A$6:$R$40,MATCH(CONCATENATE($C22,$D22),'[3]HSE TNA'!$A$5:$R$5,0),FALSE)=0,"",VLOOKUP(K$5,'[3]HSE TNA'!$A$6:$R$40,MATCH(CONCATENATE($C22,$D22),'[3]HSE TNA'!$A$5:$R$5,0),FALSE))</f>
        <v>1</v>
      </c>
      <c r="L22" s="39">
        <f>IF(VLOOKUP(L$5,'[3]HSE TNA'!$A$6:$R$40,MATCH(CONCATENATE($C22,$D22),'[3]HSE TNA'!$A$5:$R$5,0),FALSE)=0,"",VLOOKUP(L$5,'[3]HSE TNA'!$A$6:$R$40,MATCH(CONCATENATE($C22,$D22),'[3]HSE TNA'!$A$5:$R$5,0),FALSE))</f>
        <v>1</v>
      </c>
      <c r="M22" s="40">
        <f>IF(VLOOKUP(M$5,'[3]HSE TNA'!$A$6:$R$40,MATCH(CONCATENATE($C22,$D22),'[3]HSE TNA'!$A$5:$R$5,0),FALSE)=0,"",VLOOKUP(M$5,'[3]HSE TNA'!$A$6:$R$40,MATCH(CONCATENATE($C22,$D22),'[3]HSE TNA'!$A$5:$R$5,0),FALSE))</f>
        <v>1</v>
      </c>
      <c r="N22" s="69">
        <f>IF(VLOOKUP(N$5,'[3]HSE TNA'!$A$6:$R$40,MATCH(CONCATENATE($C22,$D22),'[3]HSE TNA'!$A$5:$R$5,0),FALSE)=0,"",VLOOKUP(N$5,'[3]HSE TNA'!$A$6:$R$40,MATCH(CONCATENATE($C22,$D22),'[3]HSE TNA'!$A$5:$R$5,0),FALSE))</f>
        <v>1</v>
      </c>
      <c r="O22" s="69">
        <f>IF(VLOOKUP(O$5,'[3]HSE TNA'!$A$6:$R$40,MATCH(CONCATENATE($C22,$D22),'[3]HSE TNA'!$A$5:$R$5,0),FALSE)=0,"",VLOOKUP(O$5,'[3]HSE TNA'!$A$6:$R$40,MATCH(CONCATENATE($C22,$D22),'[3]HSE TNA'!$A$5:$R$5,0),FALSE))</f>
        <v>1</v>
      </c>
      <c r="P22" s="69">
        <f>IF(VLOOKUP(P$5,'[3]HSE TNA'!$A$6:$R$40,MATCH(CONCATENATE($C22,$D22),'[3]HSE TNA'!$A$5:$R$5,0),FALSE)=0,"",VLOOKUP(P$5,'[3]HSE TNA'!$A$6:$R$40,MATCH(CONCATENATE($C22,$D22),'[3]HSE TNA'!$A$5:$R$5,0),FALSE))</f>
        <v>1</v>
      </c>
      <c r="Q22" s="69" t="str">
        <f>IF(VLOOKUP(Q$5,'[3]HSE TNA'!$A$6:$R$40,MATCH(CONCATENATE($C22,$D22),'[3]HSE TNA'!$A$5:$R$5,0),FALSE)=0,"",VLOOKUP(Q$5,'[3]HSE TNA'!$A$6:$R$40,MATCH(CONCATENATE($C22,$D22),'[3]HSE TNA'!$A$5:$R$5,0),FALSE))</f>
        <v/>
      </c>
      <c r="R22" s="69">
        <f>IF(VLOOKUP(R$5,'[3]HSE TNA'!$A$6:$R$40,MATCH(CONCATENATE($C22,$D22),'[3]HSE TNA'!$A$5:$R$5,0),FALSE)=0,"",VLOOKUP(R$5,'[3]HSE TNA'!$A$6:$R$40,MATCH(CONCATENATE($C22,$D22),'[3]HSE TNA'!$A$5:$R$5,0),FALSE))</f>
        <v>1</v>
      </c>
      <c r="S22" s="69">
        <f>IF(VLOOKUP(S$5,'[3]HSE TNA'!$A$6:$R$40,MATCH(CONCATENATE($C22,$D22),'[3]HSE TNA'!$A$5:$R$5,0),FALSE)=0,"",VLOOKUP(S$5,'[3]HSE TNA'!$A$6:$R$40,MATCH(CONCATENATE($C22,$D22),'[3]HSE TNA'!$A$5:$R$5,0),FALSE))</f>
        <v>1</v>
      </c>
      <c r="T22" s="69">
        <f>IF(VLOOKUP(T$5,'[3]HSE TNA'!$A$6:$R$40,MATCH(CONCATENATE($C22,$D22),'[3]HSE TNA'!$A$5:$R$5,0),FALSE)=0,"",VLOOKUP(T$5,'[3]HSE TNA'!$A$6:$R$40,MATCH(CONCATENATE($C22,$D22),'[3]HSE TNA'!$A$5:$R$5,0),FALSE))</f>
        <v>1</v>
      </c>
      <c r="U22" s="69" t="str">
        <f>IF(VLOOKUP(U$5,'[3]HSE TNA'!$A$6:$R$40,MATCH(CONCATENATE($C22,$D22),'[3]HSE TNA'!$A$5:$R$5,0),FALSE)=0,"",VLOOKUP(U$5,'[3]HSE TNA'!$A$6:$R$40,MATCH(CONCATENATE($C22,$D22),'[3]HSE TNA'!$A$5:$R$5,0),FALSE))</f>
        <v/>
      </c>
      <c r="V22" s="42">
        <f>IF(VLOOKUP(V$5,'[3]HSE TNA'!$A$6:$R$40,MATCH(CONCATENATE($C22,$D22),'[3]HSE TNA'!$A$5:$R$5,0),FALSE)=0,"",VLOOKUP(V$5,'[3]HSE TNA'!$A$6:$R$40,MATCH(CONCATENATE($C22,$D22),'[3]HSE TNA'!$A$5:$R$5,0),FALSE))</f>
        <v>1</v>
      </c>
      <c r="W22" s="70" t="str">
        <f>IF(VLOOKUP(W$5,'[3]HSE TNA'!$A$6:$R$40,MATCH(CONCATENATE($C22,$D22),'[3]HSE TNA'!$A$5:$R$5,0),FALSE)=0,"",VLOOKUP(W$5,'[3]HSE TNA'!$A$6:$R$40,MATCH(CONCATENATE($C22,$D22),'[3]HSE TNA'!$A$5:$R$5,0),FALSE))</f>
        <v/>
      </c>
      <c r="X22" s="70" t="str">
        <f>IF(VLOOKUP(X$5,'[3]HSE TNA'!$A$6:$R$40,MATCH(CONCATENATE($C22,$D22),'[3]HSE TNA'!$A$5:$R$5,0),FALSE)=0,"",VLOOKUP(X$5,'[3]HSE TNA'!$A$6:$R$40,MATCH(CONCATENATE($C22,$D22),'[3]HSE TNA'!$A$5:$R$5,0),FALSE))</f>
        <v/>
      </c>
      <c r="Y22" s="70" t="str">
        <f>IF(VLOOKUP(Y$5,'[3]HSE TNA'!$A$6:$R$40,MATCH(CONCATENATE($C22,$D22),'[3]HSE TNA'!$A$5:$R$5,0),FALSE)=0,"",VLOOKUP(Y$5,'[3]HSE TNA'!$A$6:$R$40,MATCH(CONCATENATE($C22,$D22),'[3]HSE TNA'!$A$5:$R$5,0),FALSE))</f>
        <v/>
      </c>
      <c r="Z22" s="70" t="str">
        <f>IF(VLOOKUP(Z$5,'[3]HSE TNA'!$A$6:$R$40,MATCH(CONCATENATE($C22,$D22),'[3]HSE TNA'!$A$5:$R$5,0),FALSE)=0,"",VLOOKUP(Z$5,'[3]HSE TNA'!$A$6:$R$40,MATCH(CONCATENATE($C22,$D22),'[3]HSE TNA'!$A$5:$R$5,0),FALSE))</f>
        <v/>
      </c>
      <c r="AA22" s="70">
        <f>IF(VLOOKUP(AA$5,'[3]HSE TNA'!$A$6:$R$40,MATCH(CONCATENATE($C22,$D22),'[3]HSE TNA'!$A$5:$R$5,0),FALSE)=0,"",VLOOKUP(AA$5,'[3]HSE TNA'!$A$6:$R$40,MATCH(CONCATENATE($C22,$D22),'[3]HSE TNA'!$A$5:$R$5,0),FALSE))</f>
        <v>1</v>
      </c>
      <c r="AB22" s="70">
        <f>IF(VLOOKUP(AB$5,'[3]HSE TNA'!$A$6:$R$40,MATCH(CONCATENATE($C22,$D22),'[3]HSE TNA'!$A$5:$R$5,0),FALSE)=0,"",VLOOKUP(AB$5,'[3]HSE TNA'!$A$6:$R$40,MATCH(CONCATENATE($C22,$D22),'[3]HSE TNA'!$A$5:$R$5,0),FALSE))</f>
        <v>1</v>
      </c>
      <c r="AC22" s="70" t="str">
        <f>IF(VLOOKUP(AC$5,'[3]HSE TNA'!$A$6:$R$40,MATCH(CONCATENATE($C22,$D22),'[3]HSE TNA'!$A$5:$R$5,0),FALSE)=0,"",VLOOKUP(AC$5,'[3]HSE TNA'!$A$6:$R$40,MATCH(CONCATENATE($C22,$D22),'[3]HSE TNA'!$A$5:$R$5,0),FALSE))</f>
        <v/>
      </c>
      <c r="AD22" s="70" t="str">
        <f>IF(VLOOKUP(AD$5,'[3]HSE TNA'!$A$6:$R$40,MATCH(CONCATENATE($C22,$D22),'[3]HSE TNA'!$A$5:$R$5,0),FALSE)=0,"",VLOOKUP(AD$5,'[3]HSE TNA'!$A$6:$R$40,MATCH(CONCATENATE($C22,$D22),'[3]HSE TNA'!$A$5:$R$5,0),FALSE))</f>
        <v/>
      </c>
      <c r="AE22" s="70">
        <f>IF(VLOOKUP(AE$5,'[3]HSE TNA'!$A$6:$R$40,MATCH(CONCATENATE($C22,$D22),'[3]HSE TNA'!$A$5:$R$5,0),FALSE)=0,"",VLOOKUP(AE$5,'[3]HSE TNA'!$A$6:$R$40,MATCH(CONCATENATE($C22,$D22),'[3]HSE TNA'!$A$5:$R$5,0),FALSE))</f>
        <v>1</v>
      </c>
      <c r="AF22" s="70">
        <f>IF(VLOOKUP(AF$5,'[3]HSE TNA'!$A$6:$R$40,MATCH(CONCATENATE($C22,$D22),'[3]HSE TNA'!$A$5:$R$5,0),FALSE)=0,"",VLOOKUP(AF$5,'[3]HSE TNA'!$A$6:$R$40,MATCH(CONCATENATE($C22,$D22),'[3]HSE TNA'!$A$5:$R$5,0),FALSE))</f>
        <v>1</v>
      </c>
      <c r="AG22" s="71" t="str">
        <f>IF(VLOOKUP(AG$5,'[3]HSE TNA'!$A$6:$R$40,MATCH(CONCATENATE($C22,$D22),'[3]HSE TNA'!$A$5:$R$5,0),FALSE)=0,"",VLOOKUP(AG$5,'[3]HSE TNA'!$A$6:$R$40,MATCH(CONCATENATE($C22,$D22),'[3]HSE TNA'!$A$5:$R$5,0),FALSE))</f>
        <v/>
      </c>
    </row>
    <row r="23" spans="1:33" ht="14.5" thickBot="1" x14ac:dyDescent="0.4">
      <c r="A23" s="160"/>
      <c r="B23" s="59" t="s">
        <v>156</v>
      </c>
      <c r="C23" s="59" t="str">
        <f t="shared" si="1"/>
        <v>NSP</v>
      </c>
      <c r="D23" s="72" t="s">
        <v>99</v>
      </c>
      <c r="E23" s="154"/>
      <c r="F23" s="81">
        <f>IF(VLOOKUP(F$5,'[3]HSE TNA'!$A$6:$R$40,MATCH(CONCATENATE($C23,$D23),'[3]HSE TNA'!$A$5:$R$5,0),FALSE)=0,"",VLOOKUP(F$5,'[3]HSE TNA'!$A$6:$R$40,MATCH(CONCATENATE($C23,$D23),'[3]HSE TNA'!$A$5:$R$5,0),FALSE))</f>
        <v>1</v>
      </c>
      <c r="G23" s="82">
        <f>IF(VLOOKUP(G$5,'[3]HSE TNA'!$A$6:$R$40,MATCH(CONCATENATE($C23,$D23),'[3]HSE TNA'!$A$5:$R$5,0),FALSE)=0,"",VLOOKUP(G$5,'[3]HSE TNA'!$A$6:$R$40,MATCH(CONCATENATE($C23,$D23),'[3]HSE TNA'!$A$5:$R$5,0),FALSE))</f>
        <v>1</v>
      </c>
      <c r="H23" s="82">
        <f>IF(VLOOKUP(H$5,'[3]HSE TNA'!$A$6:$R$40,MATCH(CONCATENATE($C23,$D23),'[3]HSE TNA'!$A$5:$R$5,0),FALSE)=0,"",VLOOKUP(H$5,'[3]HSE TNA'!$A$6:$R$40,MATCH(CONCATENATE($C23,$D23),'[3]HSE TNA'!$A$5:$R$5,0),FALSE))</f>
        <v>1</v>
      </c>
      <c r="I23" s="82">
        <f>IF(VLOOKUP(I$5,'[3]HSE TNA'!$A$6:$R$40,MATCH(CONCATENATE($C23,$D23),'[3]HSE TNA'!$A$5:$R$5,0),FALSE)=0,"",VLOOKUP(I$5,'[3]HSE TNA'!$A$6:$R$40,MATCH(CONCATENATE($C23,$D23),'[3]HSE TNA'!$A$5:$R$5,0),FALSE))</f>
        <v>1</v>
      </c>
      <c r="J23" s="83">
        <f>IF(VLOOKUP(J$5,'[3]HSE TNA'!$A$6:$R$40,MATCH(CONCATENATE($C23,$D23),'[3]HSE TNA'!$A$5:$R$5,0),FALSE)=0,"",VLOOKUP(J$5,'[3]HSE TNA'!$A$6:$R$40,MATCH(CONCATENATE($C23,$D23),'[3]HSE TNA'!$A$5:$R$5,0),FALSE))</f>
        <v>1</v>
      </c>
      <c r="K23" s="83">
        <f>IF(VLOOKUP(K$5,'[3]HSE TNA'!$A$6:$R$40,MATCH(CONCATENATE($C23,$D23),'[3]HSE TNA'!$A$5:$R$5,0),FALSE)=0,"",VLOOKUP(K$5,'[3]HSE TNA'!$A$6:$R$40,MATCH(CONCATENATE($C23,$D23),'[3]HSE TNA'!$A$5:$R$5,0),FALSE))</f>
        <v>1</v>
      </c>
      <c r="L23" s="83">
        <f>IF(VLOOKUP(L$5,'[3]HSE TNA'!$A$6:$R$40,MATCH(CONCATENATE($C23,$D23),'[3]HSE TNA'!$A$5:$R$5,0),FALSE)=0,"",VLOOKUP(L$5,'[3]HSE TNA'!$A$6:$R$40,MATCH(CONCATENATE($C23,$D23),'[3]HSE TNA'!$A$5:$R$5,0),FALSE))</f>
        <v>1</v>
      </c>
      <c r="M23" s="84" t="str">
        <f>IF(VLOOKUP(M$5,'[3]HSE TNA'!$A$6:$R$40,MATCH(CONCATENATE($C23,$D23),'[3]HSE TNA'!$A$5:$R$5,0),FALSE)=0,"",VLOOKUP(M$5,'[3]HSE TNA'!$A$6:$R$40,MATCH(CONCATENATE($C23,$D23),'[3]HSE TNA'!$A$5:$R$5,0),FALSE))</f>
        <v/>
      </c>
      <c r="N23" s="85" t="str">
        <f>IF(VLOOKUP(N$5,'[3]HSE TNA'!$A$6:$R$40,MATCH(CONCATENATE($C23,$D23),'[3]HSE TNA'!$A$5:$R$5,0),FALSE)=0,"",VLOOKUP(N$5,'[3]HSE TNA'!$A$6:$R$40,MATCH(CONCATENATE($C23,$D23),'[3]HSE TNA'!$A$5:$R$5,0),FALSE))</f>
        <v/>
      </c>
      <c r="O23" s="85" t="str">
        <f>IF(VLOOKUP(O$5,'[3]HSE TNA'!$A$6:$R$40,MATCH(CONCATENATE($C23,$D23),'[3]HSE TNA'!$A$5:$R$5,0),FALSE)=0,"",VLOOKUP(O$5,'[3]HSE TNA'!$A$6:$R$40,MATCH(CONCATENATE($C23,$D23),'[3]HSE TNA'!$A$5:$R$5,0),FALSE))</f>
        <v/>
      </c>
      <c r="P23" s="85" t="str">
        <f>IF(VLOOKUP(P$5,'[3]HSE TNA'!$A$6:$R$40,MATCH(CONCATENATE($C23,$D23),'[3]HSE TNA'!$A$5:$R$5,0),FALSE)=0,"",VLOOKUP(P$5,'[3]HSE TNA'!$A$6:$R$40,MATCH(CONCATENATE($C23,$D23),'[3]HSE TNA'!$A$5:$R$5,0),FALSE))</f>
        <v/>
      </c>
      <c r="Q23" s="85" t="str">
        <f>IF(VLOOKUP(Q$5,'[3]HSE TNA'!$A$6:$R$40,MATCH(CONCATENATE($C23,$D23),'[3]HSE TNA'!$A$5:$R$5,0),FALSE)=0,"",VLOOKUP(Q$5,'[3]HSE TNA'!$A$6:$R$40,MATCH(CONCATENATE($C23,$D23),'[3]HSE TNA'!$A$5:$R$5,0),FALSE))</f>
        <v/>
      </c>
      <c r="R23" s="85">
        <f>IF(VLOOKUP(R$5,'[3]HSE TNA'!$A$6:$R$40,MATCH(CONCATENATE($C23,$D23),'[3]HSE TNA'!$A$5:$R$5,0),FALSE)=0,"",VLOOKUP(R$5,'[3]HSE TNA'!$A$6:$R$40,MATCH(CONCATENATE($C23,$D23),'[3]HSE TNA'!$A$5:$R$5,0),FALSE))</f>
        <v>1</v>
      </c>
      <c r="S23" s="85">
        <f>IF(VLOOKUP(S$5,'[3]HSE TNA'!$A$6:$R$40,MATCH(CONCATENATE($C23,$D23),'[3]HSE TNA'!$A$5:$R$5,0),FALSE)=0,"",VLOOKUP(S$5,'[3]HSE TNA'!$A$6:$R$40,MATCH(CONCATENATE($C23,$D23),'[3]HSE TNA'!$A$5:$R$5,0),FALSE))</f>
        <v>1</v>
      </c>
      <c r="T23" s="85">
        <f>IF(VLOOKUP(T$5,'[3]HSE TNA'!$A$6:$R$40,MATCH(CONCATENATE($C23,$D23),'[3]HSE TNA'!$A$5:$R$5,0),FALSE)=0,"",VLOOKUP(T$5,'[3]HSE TNA'!$A$6:$R$40,MATCH(CONCATENATE($C23,$D23),'[3]HSE TNA'!$A$5:$R$5,0),FALSE))</f>
        <v>1</v>
      </c>
      <c r="U23" s="85">
        <f>IF(VLOOKUP(U$5,'[3]HSE TNA'!$A$6:$R$40,MATCH(CONCATENATE($C23,$D23),'[3]HSE TNA'!$A$5:$R$5,0),FALSE)=0,"",VLOOKUP(U$5,'[3]HSE TNA'!$A$6:$R$40,MATCH(CONCATENATE($C23,$D23),'[3]HSE TNA'!$A$5:$R$5,0),FALSE))</f>
        <v>1</v>
      </c>
      <c r="V23" s="86" t="str">
        <f>IF(VLOOKUP(V$5,'[3]HSE TNA'!$A$6:$R$40,MATCH(CONCATENATE($C23,$D23),'[3]HSE TNA'!$A$5:$R$5,0),FALSE)=0,"",VLOOKUP(V$5,'[3]HSE TNA'!$A$6:$R$40,MATCH(CONCATENATE($C23,$D23),'[3]HSE TNA'!$A$5:$R$5,0),FALSE))</f>
        <v/>
      </c>
      <c r="W23" s="87" t="str">
        <f>IF(VLOOKUP(W$5,'[3]HSE TNA'!$A$6:$R$40,MATCH(CONCATENATE($C23,$D23),'[3]HSE TNA'!$A$5:$R$5,0),FALSE)=0,"",VLOOKUP(W$5,'[3]HSE TNA'!$A$6:$R$40,MATCH(CONCATENATE($C23,$D23),'[3]HSE TNA'!$A$5:$R$5,0),FALSE))</f>
        <v/>
      </c>
      <c r="X23" s="87" t="str">
        <f>IF(VLOOKUP(X$5,'[3]HSE TNA'!$A$6:$R$40,MATCH(CONCATENATE($C23,$D23),'[3]HSE TNA'!$A$5:$R$5,0),FALSE)=0,"",VLOOKUP(X$5,'[3]HSE TNA'!$A$6:$R$40,MATCH(CONCATENATE($C23,$D23),'[3]HSE TNA'!$A$5:$R$5,0),FALSE))</f>
        <v/>
      </c>
      <c r="Y23" s="87" t="str">
        <f>IF(VLOOKUP(Y$5,'[3]HSE TNA'!$A$6:$R$40,MATCH(CONCATENATE($C23,$D23),'[3]HSE TNA'!$A$5:$R$5,0),FALSE)=0,"",VLOOKUP(Y$5,'[3]HSE TNA'!$A$6:$R$40,MATCH(CONCATENATE($C23,$D23),'[3]HSE TNA'!$A$5:$R$5,0),FALSE))</f>
        <v/>
      </c>
      <c r="Z23" s="87" t="str">
        <f>IF(VLOOKUP(Z$5,'[3]HSE TNA'!$A$6:$R$40,MATCH(CONCATENATE($C23,$D23),'[3]HSE TNA'!$A$5:$R$5,0),FALSE)=0,"",VLOOKUP(Z$5,'[3]HSE TNA'!$A$6:$R$40,MATCH(CONCATENATE($C23,$D23),'[3]HSE TNA'!$A$5:$R$5,0),FALSE))</f>
        <v/>
      </c>
      <c r="AA23" s="87" t="str">
        <f>IF(VLOOKUP(AA$5,'[3]HSE TNA'!$A$6:$R$40,MATCH(CONCATENATE($C23,$D23),'[3]HSE TNA'!$A$5:$R$5,0),FALSE)=0,"",VLOOKUP(AA$5,'[3]HSE TNA'!$A$6:$R$40,MATCH(CONCATENATE($C23,$D23),'[3]HSE TNA'!$A$5:$R$5,0),FALSE))</f>
        <v/>
      </c>
      <c r="AB23" s="87" t="str">
        <f>IF(VLOOKUP(AB$5,'[3]HSE TNA'!$A$6:$R$40,MATCH(CONCATENATE($C23,$D23),'[3]HSE TNA'!$A$5:$R$5,0),FALSE)=0,"",VLOOKUP(AB$5,'[3]HSE TNA'!$A$6:$R$40,MATCH(CONCATENATE($C23,$D23),'[3]HSE TNA'!$A$5:$R$5,0),FALSE))</f>
        <v/>
      </c>
      <c r="AC23" s="87" t="str">
        <f>IF(VLOOKUP(AC$5,'[3]HSE TNA'!$A$6:$R$40,MATCH(CONCATENATE($C23,$D23),'[3]HSE TNA'!$A$5:$R$5,0),FALSE)=0,"",VLOOKUP(AC$5,'[3]HSE TNA'!$A$6:$R$40,MATCH(CONCATENATE($C23,$D23),'[3]HSE TNA'!$A$5:$R$5,0),FALSE))</f>
        <v/>
      </c>
      <c r="AD23" s="87" t="str">
        <f>IF(VLOOKUP(AD$5,'[3]HSE TNA'!$A$6:$R$40,MATCH(CONCATENATE($C23,$D23),'[3]HSE TNA'!$A$5:$R$5,0),FALSE)=0,"",VLOOKUP(AD$5,'[3]HSE TNA'!$A$6:$R$40,MATCH(CONCATENATE($C23,$D23),'[3]HSE TNA'!$A$5:$R$5,0),FALSE))</f>
        <v/>
      </c>
      <c r="AE23" s="87" t="str">
        <f>IF(VLOOKUP(AE$5,'[3]HSE TNA'!$A$6:$R$40,MATCH(CONCATENATE($C23,$D23),'[3]HSE TNA'!$A$5:$R$5,0),FALSE)=0,"",VLOOKUP(AE$5,'[3]HSE TNA'!$A$6:$R$40,MATCH(CONCATENATE($C23,$D23),'[3]HSE TNA'!$A$5:$R$5,0),FALSE))</f>
        <v/>
      </c>
      <c r="AF23" s="87" t="str">
        <f>IF(VLOOKUP(AF$5,'[3]HSE TNA'!$A$6:$R$40,MATCH(CONCATENATE($C23,$D23),'[3]HSE TNA'!$A$5:$R$5,0),FALSE)=0,"",VLOOKUP(AF$5,'[3]HSE TNA'!$A$6:$R$40,MATCH(CONCATENATE($C23,$D23),'[3]HSE TNA'!$A$5:$R$5,0),FALSE))</f>
        <v/>
      </c>
      <c r="AG23" s="88" t="str">
        <f>IF(VLOOKUP(AG$5,'[3]HSE TNA'!$A$6:$R$40,MATCH(CONCATENATE($C23,$D23),'[3]HSE TNA'!$A$5:$R$5,0),FALSE)=0,"",VLOOKUP(AG$5,'[3]HSE TNA'!$A$6:$R$40,MATCH(CONCATENATE($C23,$D23),'[3]HSE TNA'!$A$5:$R$5,0),FALSE))</f>
        <v/>
      </c>
    </row>
  </sheetData>
  <mergeCells count="10">
    <mergeCell ref="V4:AG4"/>
    <mergeCell ref="A6:A7"/>
    <mergeCell ref="A8:A12"/>
    <mergeCell ref="A13:A14"/>
    <mergeCell ref="A15:A18"/>
    <mergeCell ref="A19:A23"/>
    <mergeCell ref="F2:U2"/>
    <mergeCell ref="F3:L3"/>
    <mergeCell ref="F4:L4"/>
    <mergeCell ref="M4:U4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9A537692-D5AA-44D0-A510-C2271D62CD8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AF6:AF23</xm:sqref>
        </x14:conditionalFormatting>
        <x14:conditionalFormatting xmlns:xm="http://schemas.microsoft.com/office/excel/2006/main">
          <x14:cfRule type="iconSet" priority="2" id="{B9D1C82B-788A-4077-B34F-DF7E79B7F5A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AG6:AG23 F6:AE23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0D8BC-35E8-44BA-ABE0-BE708A820C96}">
  <dimension ref="A1:AF39"/>
  <sheetViews>
    <sheetView workbookViewId="0">
      <selection activeCell="E21" sqref="E21"/>
    </sheetView>
  </sheetViews>
  <sheetFormatPr baseColWidth="10" defaultColWidth="9.1796875" defaultRowHeight="14" x14ac:dyDescent="0.35"/>
  <cols>
    <col min="1" max="1" width="9.1796875" style="4"/>
    <col min="2" max="2" width="3.26953125" style="4" customWidth="1"/>
    <col min="3" max="3" width="34.26953125" style="2" customWidth="1"/>
    <col min="4" max="4" width="44.26953125" style="2" hidden="1" customWidth="1"/>
    <col min="5" max="5" width="40.7265625" style="2" bestFit="1" customWidth="1"/>
    <col min="6" max="6" width="16" style="2" hidden="1" customWidth="1"/>
    <col min="7" max="7" width="8.54296875" style="120" bestFit="1" customWidth="1"/>
    <col min="8" max="8" width="11.1796875" style="120" bestFit="1" customWidth="1"/>
    <col min="9" max="9" width="8.54296875" style="120" bestFit="1" customWidth="1"/>
    <col min="10" max="11" width="6" style="120" bestFit="1" customWidth="1"/>
    <col min="12" max="13" width="8.54296875" style="120" bestFit="1" customWidth="1"/>
    <col min="14" max="14" width="13.7265625" style="120" bestFit="1" customWidth="1"/>
    <col min="15" max="15" width="13.7265625" style="4" bestFit="1" customWidth="1"/>
    <col min="16" max="16" width="8.54296875" style="4" bestFit="1" customWidth="1"/>
    <col min="17" max="17" width="11.1796875" style="4" bestFit="1" customWidth="1"/>
    <col min="18" max="18" width="6" style="4" bestFit="1" customWidth="1"/>
    <col min="19" max="19" width="8.54296875" style="4" bestFit="1" customWidth="1"/>
    <col min="20" max="20" width="11.1796875" style="4" bestFit="1" customWidth="1"/>
    <col min="21" max="21" width="6.26953125" style="4" customWidth="1"/>
    <col min="22" max="26" width="8.54296875" style="4" bestFit="1" customWidth="1"/>
    <col min="27" max="27" width="11.1796875" style="4" bestFit="1" customWidth="1"/>
    <col min="28" max="28" width="6.26953125" style="4" customWidth="1"/>
    <col min="29" max="29" width="8.54296875" style="4" bestFit="1" customWidth="1"/>
    <col min="30" max="30" width="13.7265625" style="4" bestFit="1" customWidth="1"/>
    <col min="31" max="31" width="8.54296875" style="4" bestFit="1" customWidth="1"/>
    <col min="32" max="33" width="5.26953125" style="4" customWidth="1"/>
    <col min="34" max="16384" width="9.1796875" style="4"/>
  </cols>
  <sheetData>
    <row r="1" spans="1:32" ht="20.25" customHeight="1" x14ac:dyDescent="0.35">
      <c r="A1" s="1" t="s">
        <v>0</v>
      </c>
      <c r="B1" s="1"/>
      <c r="G1" s="3"/>
      <c r="H1" s="3"/>
      <c r="I1" s="3"/>
      <c r="J1" s="3"/>
      <c r="K1" s="3"/>
      <c r="L1" s="3"/>
      <c r="M1" s="3"/>
      <c r="N1" s="3"/>
    </row>
    <row r="2" spans="1:32" ht="15" customHeight="1" x14ac:dyDescent="0.35">
      <c r="A2" s="1" t="s">
        <v>1</v>
      </c>
      <c r="B2" s="1"/>
      <c r="C2" s="4"/>
      <c r="D2" s="4"/>
      <c r="E2" s="4"/>
      <c r="F2" s="4"/>
      <c r="G2" s="166" t="s">
        <v>157</v>
      </c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AC2" s="5"/>
      <c r="AD2" s="5"/>
      <c r="AE2" s="5"/>
    </row>
    <row r="3" spans="1:32" s="6" customFormat="1" ht="15" customHeight="1" thickBot="1" x14ac:dyDescent="0.4">
      <c r="A3" s="1" t="s">
        <v>3</v>
      </c>
      <c r="B3" s="1"/>
      <c r="G3" s="167">
        <f ca="1">TODAY()</f>
        <v>46280</v>
      </c>
      <c r="H3" s="167"/>
      <c r="I3" s="167"/>
      <c r="J3" s="167"/>
      <c r="K3" s="167"/>
      <c r="L3" s="167"/>
      <c r="M3" s="167"/>
      <c r="N3" s="7"/>
      <c r="AC3" s="7"/>
      <c r="AD3" s="7"/>
      <c r="AE3" s="7"/>
    </row>
    <row r="4" spans="1:32" s="6" customFormat="1" ht="29.25" customHeight="1" thickBot="1" x14ac:dyDescent="0.4">
      <c r="C4" s="1"/>
      <c r="D4" s="1"/>
      <c r="E4" s="1"/>
      <c r="F4" s="1"/>
      <c r="G4" s="168" t="s">
        <v>4</v>
      </c>
      <c r="H4" s="169"/>
      <c r="I4" s="169"/>
      <c r="J4" s="169"/>
      <c r="K4" s="169"/>
      <c r="L4" s="169"/>
      <c r="M4" s="169"/>
      <c r="N4" s="170" t="s">
        <v>5</v>
      </c>
      <c r="O4" s="171"/>
      <c r="P4" s="171"/>
      <c r="Q4" s="171"/>
      <c r="R4" s="171"/>
      <c r="S4" s="171"/>
      <c r="T4" s="171"/>
      <c r="U4" s="172"/>
      <c r="V4" s="155" t="s">
        <v>6</v>
      </c>
      <c r="W4" s="155"/>
      <c r="X4" s="155"/>
      <c r="Y4" s="155"/>
      <c r="Z4" s="155"/>
      <c r="AA4" s="155"/>
      <c r="AB4" s="155"/>
      <c r="AC4" s="155"/>
      <c r="AD4" s="155"/>
      <c r="AE4" s="155"/>
      <c r="AF4" s="8"/>
    </row>
    <row r="5" spans="1:32" s="23" customFormat="1" ht="101.5" customHeight="1" thickBot="1" x14ac:dyDescent="0.4">
      <c r="A5" s="226" t="s">
        <v>7</v>
      </c>
      <c r="B5" s="226" t="s">
        <v>158</v>
      </c>
      <c r="C5" s="227" t="s">
        <v>8</v>
      </c>
      <c r="D5" s="228"/>
      <c r="E5" s="183" t="s">
        <v>9</v>
      </c>
      <c r="F5" s="229" t="s">
        <v>10</v>
      </c>
      <c r="G5" s="184" t="s">
        <v>11</v>
      </c>
      <c r="H5" s="185" t="s">
        <v>12</v>
      </c>
      <c r="I5" s="185" t="s">
        <v>13</v>
      </c>
      <c r="J5" s="185" t="s">
        <v>14</v>
      </c>
      <c r="K5" s="186" t="s">
        <v>15</v>
      </c>
      <c r="L5" s="186" t="s">
        <v>16</v>
      </c>
      <c r="M5" s="187" t="s">
        <v>17</v>
      </c>
      <c r="N5" s="188" t="s">
        <v>18</v>
      </c>
      <c r="O5" s="189" t="s">
        <v>19</v>
      </c>
      <c r="P5" s="189" t="s">
        <v>20</v>
      </c>
      <c r="Q5" s="189" t="s">
        <v>21</v>
      </c>
      <c r="R5" s="189" t="s">
        <v>22</v>
      </c>
      <c r="S5" s="189" t="s">
        <v>23</v>
      </c>
      <c r="T5" s="189" t="s">
        <v>120</v>
      </c>
      <c r="U5" s="189" t="s">
        <v>121</v>
      </c>
      <c r="V5" s="190" t="s">
        <v>25</v>
      </c>
      <c r="W5" s="191" t="s">
        <v>123</v>
      </c>
      <c r="X5" s="191" t="s">
        <v>26</v>
      </c>
      <c r="Y5" s="191" t="s">
        <v>27</v>
      </c>
      <c r="Z5" s="191" t="s">
        <v>28</v>
      </c>
      <c r="AA5" s="191" t="s">
        <v>159</v>
      </c>
      <c r="AB5" s="191" t="s">
        <v>30</v>
      </c>
      <c r="AC5" s="191" t="s">
        <v>31</v>
      </c>
      <c r="AD5" s="191" t="s">
        <v>32</v>
      </c>
      <c r="AE5" s="191" t="s">
        <v>33</v>
      </c>
      <c r="AF5" s="22"/>
    </row>
    <row r="6" spans="1:32" ht="28.15" customHeight="1" thickBot="1" x14ac:dyDescent="0.4">
      <c r="A6" s="202" t="s">
        <v>61</v>
      </c>
      <c r="B6" s="203"/>
      <c r="C6" s="223" t="s">
        <v>160</v>
      </c>
      <c r="D6" s="129" t="str">
        <f>$A$6</f>
        <v>HSE</v>
      </c>
      <c r="E6" s="130" t="s">
        <v>61</v>
      </c>
      <c r="F6" s="131"/>
      <c r="G6" s="133">
        <f>IF(VLOOKUP(G$5,'[4]HSE TNA'!$A$6:$L$38,MATCH(CONCATENATE($D6,$E6),'[4]HSE TNA'!$A$5:$L$5,0),FALSE)=0,"",VLOOKUP(G$5,'[4]HSE TNA'!$A$6:$L$38,MATCH(CONCATENATE($D6,$E6),'[4]HSE TNA'!$A$5:$L$5,0),FALSE))</f>
        <v>1</v>
      </c>
      <c r="H6" s="133">
        <f>IF(VLOOKUP(H$5,'[4]HSE TNA'!$A$6:$L$38,MATCH(CONCATENATE($D6,$E6),'[4]HSE TNA'!$A$5:$L$5,0),FALSE)=0,"",VLOOKUP(H$5,'[4]HSE TNA'!$A$6:$L$38,MATCH(CONCATENATE($D6,$E6),'[4]HSE TNA'!$A$5:$L$5,0),FALSE))</f>
        <v>1</v>
      </c>
      <c r="I6" s="133">
        <f>IF(VLOOKUP(I$5,'[4]HSE TNA'!$A$6:$L$38,MATCH(CONCATENATE($D6,$E6),'[4]HSE TNA'!$A$5:$L$5,0),FALSE)=0,"",VLOOKUP(I$5,'[4]HSE TNA'!$A$6:$L$38,MATCH(CONCATENATE($D6,$E6),'[4]HSE TNA'!$A$5:$L$5,0),FALSE))</f>
        <v>1</v>
      </c>
      <c r="J6" s="133">
        <f>IF(VLOOKUP(J$5,'[4]HSE TNA'!$A$6:$L$38,MATCH(CONCATENATE($D6,$E6),'[4]HSE TNA'!$A$5:$L$5,0),FALSE)=0,"",VLOOKUP(J$5,'[4]HSE TNA'!$A$6:$L$38,MATCH(CONCATENATE($D6,$E6),'[4]HSE TNA'!$A$5:$L$5,0),FALSE))</f>
        <v>1</v>
      </c>
      <c r="K6" s="133">
        <f>IF(VLOOKUP(K$5,'[4]HSE TNA'!$A$6:$L$38,MATCH(CONCATENATE($D6,$E6),'[4]HSE TNA'!$A$5:$L$5,0),FALSE)=0,"",VLOOKUP(K$5,'[4]HSE TNA'!$A$6:$L$38,MATCH(CONCATENATE($D6,$E6),'[4]HSE TNA'!$A$5:$L$5,0),FALSE))</f>
        <v>1</v>
      </c>
      <c r="L6" s="133">
        <f>IF(VLOOKUP(L$5,'[4]HSE TNA'!$A$6:$L$38,MATCH(CONCATENATE($D6,$E6),'[4]HSE TNA'!$A$5:$L$5,0),FALSE)=0,"",VLOOKUP(L$5,'[4]HSE TNA'!$A$6:$L$38,MATCH(CONCATENATE($D6,$E6),'[4]HSE TNA'!$A$5:$L$5,0),FALSE))</f>
        <v>1</v>
      </c>
      <c r="M6" s="133">
        <f>IF(VLOOKUP(M$5,'[4]HSE TNA'!$A$6:$L$38,MATCH(CONCATENATE($D6,$E6),'[4]HSE TNA'!$A$5:$L$5,0),FALSE)=0,"",VLOOKUP(M$5,'[4]HSE TNA'!$A$6:$L$38,MATCH(CONCATENATE($D6,$E6),'[4]HSE TNA'!$A$5:$L$5,0),FALSE))</f>
        <v>1</v>
      </c>
      <c r="N6" s="224" t="str">
        <f>IF(VLOOKUP(N$5,'[4]HSE TNA'!$A$6:$L$38,MATCH(CONCATENATE($D6,$E6),'[4]HSE TNA'!$A$5:$L$5,0),FALSE)=0,"",VLOOKUP(N$5,'[4]HSE TNA'!$A$6:$L$38,MATCH(CONCATENATE($D6,$E6),'[4]HSE TNA'!$A$5:$L$5,0),FALSE))</f>
        <v/>
      </c>
      <c r="O6" s="136" t="str">
        <f>IF(VLOOKUP(O$5,'[4]HSE TNA'!$A$6:$L$38,MATCH(CONCATENATE($D6,$E6),'[4]HSE TNA'!$A$5:$L$5,0),FALSE)=0,"",VLOOKUP(O$5,'[4]HSE TNA'!$A$6:$L$38,MATCH(CONCATENATE($D6,$E6),'[4]HSE TNA'!$A$5:$L$5,0),FALSE))</f>
        <v/>
      </c>
      <c r="P6" s="136" t="str">
        <f>IF(VLOOKUP(P$5,'[4]HSE TNA'!$A$6:$L$38,MATCH(CONCATENATE($D6,$E6),'[4]HSE TNA'!$A$5:$L$5,0),FALSE)=0,"",VLOOKUP(P$5,'[4]HSE TNA'!$A$6:$L$38,MATCH(CONCATENATE($D6,$E6),'[4]HSE TNA'!$A$5:$L$5,0),FALSE))</f>
        <v/>
      </c>
      <c r="Q6" s="136" t="str">
        <f>IF(VLOOKUP(Q$5,'[4]HSE TNA'!$A$6:$L$38,MATCH(CONCATENATE($D6,$E6),'[4]HSE TNA'!$A$5:$L$5,0),FALSE)=0,"",VLOOKUP(Q$5,'[4]HSE TNA'!$A$6:$L$38,MATCH(CONCATENATE($D6,$E6),'[4]HSE TNA'!$A$5:$L$5,0),FALSE))</f>
        <v/>
      </c>
      <c r="R6" s="136" t="str">
        <f>IF(VLOOKUP(R$5,'[4]HSE TNA'!$A$6:$L$38,MATCH(CONCATENATE($D6,$E6),'[4]HSE TNA'!$A$5:$L$5,0),FALSE)=0,"",VLOOKUP(R$5,'[4]HSE TNA'!$A$6:$L$38,MATCH(CONCATENATE($D6,$E6),'[4]HSE TNA'!$A$5:$L$5,0),FALSE))</f>
        <v/>
      </c>
      <c r="S6" s="136" t="str">
        <f>IF(VLOOKUP(S$5,'[4]HSE TNA'!$A$6:$L$38,MATCH(CONCATENATE($D6,$E6),'[4]HSE TNA'!$A$5:$L$5,0),FALSE)=0,"",VLOOKUP(S$5,'[4]HSE TNA'!$A$6:$L$38,MATCH(CONCATENATE($D6,$E6),'[4]HSE TNA'!$A$5:$L$5,0),FALSE))</f>
        <v/>
      </c>
      <c r="T6" s="136">
        <f>IF(VLOOKUP(T$5,'[4]HSE TNA'!$A$6:$L$38,MATCH(CONCATENATE($D6,$E6),'[4]HSE TNA'!$A$5:$L$5,0),FALSE)=0,"",VLOOKUP(T$5,'[4]HSE TNA'!$A$6:$L$38,MATCH(CONCATENATE($D6,$E6),'[4]HSE TNA'!$A$5:$L$5,0),FALSE))</f>
        <v>1</v>
      </c>
      <c r="U6" s="136">
        <f>IF(VLOOKUP(U$5,'[4]HSE TNA'!$A$6:$L$38,MATCH(CONCATENATE($D6,$E6),'[4]HSE TNA'!$A$5:$L$5,0),FALSE)=0,"",VLOOKUP(U$5,'[4]HSE TNA'!$A$6:$L$38,MATCH(CONCATENATE($D6,$E6),'[4]HSE TNA'!$A$5:$L$5,0),FALSE))</f>
        <v>1</v>
      </c>
      <c r="V6" s="225" t="str">
        <f>IF(VLOOKUP(V$5,'[4]HSE TNA'!$A$6:$L$38,MATCH(CONCATENATE($D6,$E6),'[4]HSE TNA'!$A$5:$L$5,0),FALSE)=0,"",VLOOKUP(V$5,'[4]HSE TNA'!$A$6:$L$38,MATCH(CONCATENATE($D6,$E6),'[4]HSE TNA'!$A$5:$L$5,0),FALSE))</f>
        <v/>
      </c>
      <c r="W6" s="138" t="str">
        <f>IF(VLOOKUP(W$5,'[4]HSE TNA'!$A$6:$L$38,MATCH(CONCATENATE($D6,$E6),'[4]HSE TNA'!$A$5:$L$5,0),FALSE)=0,"",VLOOKUP(W$5,'[4]HSE TNA'!$A$6:$L$38,MATCH(CONCATENATE($D6,$E6),'[4]HSE TNA'!$A$5:$L$5,0),FALSE))</f>
        <v/>
      </c>
      <c r="X6" s="138" t="str">
        <f>IF(VLOOKUP(X$5,'[4]HSE TNA'!$A$6:$L$38,MATCH(CONCATENATE($D6,$E6),'[4]HSE TNA'!$A$5:$L$5,0),FALSE)=0,"",VLOOKUP(X$5,'[4]HSE TNA'!$A$6:$L$38,MATCH(CONCATENATE($D6,$E6),'[4]HSE TNA'!$A$5:$L$5,0),FALSE))</f>
        <v/>
      </c>
      <c r="Y6" s="138" t="str">
        <f>IF(VLOOKUP(Y$5,'[4]HSE TNA'!$A$6:$L$38,MATCH(CONCATENATE($D6,$E6),'[4]HSE TNA'!$A$5:$L$5,0),FALSE)=0,"",VLOOKUP(Y$5,'[4]HSE TNA'!$A$6:$L$38,MATCH(CONCATENATE($D6,$E6),'[4]HSE TNA'!$A$5:$L$5,0),FALSE))</f>
        <v/>
      </c>
      <c r="Z6" s="138" t="str">
        <f>IF(VLOOKUP(Z$5,'[4]HSE TNA'!$A$6:$L$38,MATCH(CONCATENATE($D6,$E6),'[4]HSE TNA'!$A$5:$L$5,0),FALSE)=0,"",VLOOKUP(Z$5,'[4]HSE TNA'!$A$6:$L$38,MATCH(CONCATENATE($D6,$E6),'[4]HSE TNA'!$A$5:$L$5,0),FALSE))</f>
        <v/>
      </c>
      <c r="AA6" s="138" t="str">
        <f>IF(VLOOKUP(AA$5,'[4]HSE TNA'!$A$6:$L$38,MATCH(CONCATENATE($D6,$E6),'[4]HSE TNA'!$A$5:$L$5,0),FALSE)=0,"",VLOOKUP(AA$5,'[4]HSE TNA'!$A$6:$L$38,MATCH(CONCATENATE($D6,$E6),'[4]HSE TNA'!$A$5:$L$5,0),FALSE))</f>
        <v/>
      </c>
      <c r="AB6" s="138" t="str">
        <f>IF(VLOOKUP(AB$5,'[4]HSE TNA'!$A$6:$L$38,MATCH(CONCATENATE($D6,$E6),'[4]HSE TNA'!$A$5:$L$5,0),FALSE)=0,"",VLOOKUP(AB$5,'[4]HSE TNA'!$A$6:$L$38,MATCH(CONCATENATE($D6,$E6),'[4]HSE TNA'!$A$5:$L$5,0),FALSE))</f>
        <v/>
      </c>
      <c r="AC6" s="138" t="str">
        <f>IF(VLOOKUP(AC$5,'[4]HSE TNA'!$A$6:$L$38,MATCH(CONCATENATE($D6,$E6),'[4]HSE TNA'!$A$5:$L$5,0),FALSE)=0,"",VLOOKUP(AC$5,'[4]HSE TNA'!$A$6:$L$38,MATCH(CONCATENATE($D6,$E6),'[4]HSE TNA'!$A$5:$L$5,0),FALSE))</f>
        <v/>
      </c>
      <c r="AD6" s="138" t="str">
        <f>IF(VLOOKUP(AD$5,'[4]HSE TNA'!$A$6:$L$38,MATCH(CONCATENATE($D6,$E6),'[4]HSE TNA'!$A$5:$L$5,0),FALSE)=0,"",VLOOKUP(AD$5,'[4]HSE TNA'!$A$6:$L$38,MATCH(CONCATENATE($D6,$E6),'[4]HSE TNA'!$A$5:$L$5,0),FALSE))</f>
        <v/>
      </c>
      <c r="AE6" s="139" t="str">
        <f>IF(VLOOKUP(AE$5,'[4]HSE TNA'!$A$6:$L$38,MATCH(CONCATENATE($D6,$E6),'[4]HSE TNA'!$A$5:$L$5,0),FALSE)=0,"",VLOOKUP(AE$5,'[4]HSE TNA'!$A$6:$L$38,MATCH(CONCATENATE($D6,$E6),'[4]HSE TNA'!$A$5:$L$5,0),FALSE))</f>
        <v/>
      </c>
    </row>
    <row r="7" spans="1:32" ht="20" thickBot="1" x14ac:dyDescent="0.4">
      <c r="A7" s="202" t="s">
        <v>161</v>
      </c>
      <c r="B7" s="203"/>
      <c r="C7" s="223" t="s">
        <v>162</v>
      </c>
      <c r="D7" s="129"/>
      <c r="E7" s="130" t="s">
        <v>163</v>
      </c>
      <c r="F7" s="131"/>
      <c r="G7" s="133">
        <v>1</v>
      </c>
      <c r="H7" s="133">
        <v>1</v>
      </c>
      <c r="I7" s="133">
        <v>1</v>
      </c>
      <c r="J7" s="133">
        <v>1</v>
      </c>
      <c r="K7" s="133">
        <v>1</v>
      </c>
      <c r="L7" s="133">
        <v>1</v>
      </c>
      <c r="M7" s="133">
        <v>1</v>
      </c>
      <c r="N7" s="224" t="s">
        <v>164</v>
      </c>
      <c r="O7" s="136" t="s">
        <v>164</v>
      </c>
      <c r="P7" s="136" t="s">
        <v>164</v>
      </c>
      <c r="Q7" s="136" t="s">
        <v>164</v>
      </c>
      <c r="R7" s="136" t="s">
        <v>164</v>
      </c>
      <c r="S7" s="136" t="s">
        <v>164</v>
      </c>
      <c r="T7" s="136">
        <v>1</v>
      </c>
      <c r="U7" s="136">
        <v>1</v>
      </c>
      <c r="V7" s="225"/>
      <c r="W7" s="138"/>
      <c r="X7" s="138"/>
      <c r="Y7" s="138"/>
      <c r="Z7" s="138"/>
      <c r="AA7" s="138"/>
      <c r="AB7" s="138"/>
      <c r="AC7" s="138"/>
      <c r="AD7" s="138"/>
      <c r="AE7" s="139"/>
    </row>
    <row r="8" spans="1:32" ht="13.9" customHeight="1" x14ac:dyDescent="0.35">
      <c r="A8" s="158" t="s">
        <v>165</v>
      </c>
      <c r="B8" s="204" t="s">
        <v>166</v>
      </c>
      <c r="C8" s="221" t="s">
        <v>167</v>
      </c>
      <c r="D8" s="192" t="str">
        <f>$A$8</f>
        <v>Mecanizacion</v>
      </c>
      <c r="E8" s="73" t="s">
        <v>163</v>
      </c>
      <c r="F8" s="25"/>
      <c r="G8" s="27">
        <f>IF(VLOOKUP(G$5,'[4]HSE TNA'!$A$6:$L$38,MATCH(CONCATENATE($D8,$E8),'[4]HSE TNA'!$A$5:$L$5,0),FALSE)=0,"",VLOOKUP(G$5,'[4]HSE TNA'!$A$6:$L$38,MATCH(CONCATENATE($D8,$E8),'[4]HSE TNA'!$A$5:$L$5,0),FALSE))</f>
        <v>1</v>
      </c>
      <c r="H8" s="27">
        <f>IF(VLOOKUP(H$5,'[4]HSE TNA'!$A$6:$L$38,MATCH(CONCATENATE($D8,$E8),'[4]HSE TNA'!$A$5:$L$5,0),FALSE)=0,"",VLOOKUP(H$5,'[4]HSE TNA'!$A$6:$L$38,MATCH(CONCATENATE($D8,$E8),'[4]HSE TNA'!$A$5:$L$5,0),FALSE))</f>
        <v>1</v>
      </c>
      <c r="I8" s="27">
        <f>IF(VLOOKUP(I$5,'[4]HSE TNA'!$A$6:$L$38,MATCH(CONCATENATE($D8,$E8),'[4]HSE TNA'!$A$5:$L$5,0),FALSE)=0,"",VLOOKUP(I$5,'[4]HSE TNA'!$A$6:$L$38,MATCH(CONCATENATE($D8,$E8),'[4]HSE TNA'!$A$5:$L$5,0),FALSE))</f>
        <v>1</v>
      </c>
      <c r="J8" s="27">
        <f>IF(VLOOKUP(J$5,'[4]HSE TNA'!$A$6:$L$38,MATCH(CONCATENATE($D8,$E8),'[4]HSE TNA'!$A$5:$L$5,0),FALSE)=0,"",VLOOKUP(J$5,'[4]HSE TNA'!$A$6:$L$38,MATCH(CONCATENATE($D8,$E8),'[4]HSE TNA'!$A$5:$L$5,0),FALSE))</f>
        <v>1</v>
      </c>
      <c r="K8" s="27">
        <f>IF(VLOOKUP(K$5,'[4]HSE TNA'!$A$6:$L$38,MATCH(CONCATENATE($D8,$E8),'[4]HSE TNA'!$A$5:$L$5,0),FALSE)=0,"",VLOOKUP(K$5,'[4]HSE TNA'!$A$6:$L$38,MATCH(CONCATENATE($D8,$E8),'[4]HSE TNA'!$A$5:$L$5,0),FALSE))</f>
        <v>1</v>
      </c>
      <c r="L8" s="27">
        <f>IF(VLOOKUP(L$5,'[4]HSE TNA'!$A$6:$L$38,MATCH(CONCATENATE($D8,$E8),'[4]HSE TNA'!$A$5:$L$5,0),FALSE)=0,"",VLOOKUP(L$5,'[4]HSE TNA'!$A$6:$L$38,MATCH(CONCATENATE($D8,$E8),'[4]HSE TNA'!$A$5:$L$5,0),FALSE))</f>
        <v>1</v>
      </c>
      <c r="M8" s="27">
        <f>IF(VLOOKUP(M$5,'[4]HSE TNA'!$A$6:$L$38,MATCH(CONCATENATE($D8,$E8),'[4]HSE TNA'!$A$5:$L$5,0),FALSE)=0,"",VLOOKUP(M$5,'[4]HSE TNA'!$A$6:$L$38,MATCH(CONCATENATE($D8,$E8),'[4]HSE TNA'!$A$5:$L$5,0),FALSE))</f>
        <v>1</v>
      </c>
      <c r="N8" s="95" t="str">
        <f>IF(VLOOKUP(N$5,'[4]HSE TNA'!$A$6:$L$38,MATCH(CONCATENATE($D8,$E8),'[4]HSE TNA'!$A$5:$L$5,0),FALSE)=0,"",VLOOKUP(N$5,'[4]HSE TNA'!$A$6:$L$38,MATCH(CONCATENATE($D8,$E8),'[4]HSE TNA'!$A$5:$L$5,0),FALSE))</f>
        <v/>
      </c>
      <c r="O8" s="74" t="str">
        <f>IF(VLOOKUP(O$5,'[4]HSE TNA'!$A$6:$L$38,MATCH(CONCATENATE($D8,$E8),'[4]HSE TNA'!$A$5:$L$5,0),FALSE)=0,"",VLOOKUP(O$5,'[4]HSE TNA'!$A$6:$L$38,MATCH(CONCATENATE($D8,$E8),'[4]HSE TNA'!$A$5:$L$5,0),FALSE))</f>
        <v/>
      </c>
      <c r="P8" s="74" t="str">
        <f>IF(VLOOKUP(P$5,'[4]HSE TNA'!$A$6:$L$38,MATCH(CONCATENATE($D8,$E8),'[4]HSE TNA'!$A$5:$L$5,0),FALSE)=0,"",VLOOKUP(P$5,'[4]HSE TNA'!$A$6:$L$38,MATCH(CONCATENATE($D8,$E8),'[4]HSE TNA'!$A$5:$L$5,0),FALSE))</f>
        <v/>
      </c>
      <c r="Q8" s="74" t="str">
        <f>IF(VLOOKUP(Q$5,'[4]HSE TNA'!$A$6:$L$38,MATCH(CONCATENATE($D8,$E8),'[4]HSE TNA'!$A$5:$L$5,0),FALSE)=0,"",VLOOKUP(Q$5,'[4]HSE TNA'!$A$6:$L$38,MATCH(CONCATENATE($D8,$E8),'[4]HSE TNA'!$A$5:$L$5,0),FALSE))</f>
        <v/>
      </c>
      <c r="R8" s="74" t="str">
        <f>IF(VLOOKUP(R$5,'[4]HSE TNA'!$A$6:$L$38,MATCH(CONCATENATE($D8,$E8),'[4]HSE TNA'!$A$5:$L$5,0),FALSE)=0,"",VLOOKUP(R$5,'[4]HSE TNA'!$A$6:$L$38,MATCH(CONCATENATE($D8,$E8),'[4]HSE TNA'!$A$5:$L$5,0),FALSE))</f>
        <v/>
      </c>
      <c r="S8" s="74" t="str">
        <f>IF(VLOOKUP(S$5,'[4]HSE TNA'!$A$6:$L$38,MATCH(CONCATENATE($D8,$E8),'[4]HSE TNA'!$A$5:$L$5,0),FALSE)=0,"",VLOOKUP(S$5,'[4]HSE TNA'!$A$6:$L$38,MATCH(CONCATENATE($D8,$E8),'[4]HSE TNA'!$A$5:$L$5,0),FALSE))</f>
        <v/>
      </c>
      <c r="T8" s="74">
        <f>IF(VLOOKUP(T$5,'[4]HSE TNA'!$A$6:$L$38,MATCH(CONCATENATE($D8,$E8),'[4]HSE TNA'!$A$5:$L$5,0),FALSE)=0,"",VLOOKUP(T$5,'[4]HSE TNA'!$A$6:$L$38,MATCH(CONCATENATE($D8,$E8),'[4]HSE TNA'!$A$5:$L$5,0),FALSE))</f>
        <v>1</v>
      </c>
      <c r="U8" s="74">
        <f>IF(VLOOKUP(U$5,'[4]HSE TNA'!$A$6:$L$38,MATCH(CONCATENATE($D8,$E8),'[4]HSE TNA'!$A$5:$L$5,0),FALSE)=0,"",VLOOKUP(U$5,'[4]HSE TNA'!$A$6:$L$38,MATCH(CONCATENATE($D8,$E8),'[4]HSE TNA'!$A$5:$L$5,0),FALSE))</f>
        <v>1</v>
      </c>
      <c r="V8" s="97" t="str">
        <f>IF(VLOOKUP(V$5,'[4]HSE TNA'!$A$6:$L$38,MATCH(CONCATENATE($D8,$E8),'[4]HSE TNA'!$A$5:$L$5,0),FALSE)=0,"",VLOOKUP(V$5,'[4]HSE TNA'!$A$6:$L$38,MATCH(CONCATENATE($D8,$E8),'[4]HSE TNA'!$A$5:$L$5,0),FALSE))</f>
        <v/>
      </c>
      <c r="W8" s="75" t="str">
        <f>IF(VLOOKUP(W$5,'[4]HSE TNA'!$A$6:$L$38,MATCH(CONCATENATE($D8,$E8),'[4]HSE TNA'!$A$5:$L$5,0),FALSE)=0,"",VLOOKUP(W$5,'[4]HSE TNA'!$A$6:$L$38,MATCH(CONCATENATE($D8,$E8),'[4]HSE TNA'!$A$5:$L$5,0),FALSE))</f>
        <v/>
      </c>
      <c r="X8" s="75" t="str">
        <f>IF(VLOOKUP(X$5,'[4]HSE TNA'!$A$6:$L$38,MATCH(CONCATENATE($D8,$E8),'[4]HSE TNA'!$A$5:$L$5,0),FALSE)=0,"",VLOOKUP(X$5,'[4]HSE TNA'!$A$6:$L$38,MATCH(CONCATENATE($D8,$E8),'[4]HSE TNA'!$A$5:$L$5,0),FALSE))</f>
        <v/>
      </c>
      <c r="Y8" s="75" t="str">
        <f>IF(VLOOKUP(Y$5,'[4]HSE TNA'!$A$6:$L$38,MATCH(CONCATENATE($D8,$E8),'[4]HSE TNA'!$A$5:$L$5,0),FALSE)=0,"",VLOOKUP(Y$5,'[4]HSE TNA'!$A$6:$L$38,MATCH(CONCATENATE($D8,$E8),'[4]HSE TNA'!$A$5:$L$5,0),FALSE))</f>
        <v/>
      </c>
      <c r="Z8" s="75" t="str">
        <f>IF(VLOOKUP(Z$5,'[4]HSE TNA'!$A$6:$L$38,MATCH(CONCATENATE($D8,$E8),'[4]HSE TNA'!$A$5:$L$5,0),FALSE)=0,"",VLOOKUP(Z$5,'[4]HSE TNA'!$A$6:$L$38,MATCH(CONCATENATE($D8,$E8),'[4]HSE TNA'!$A$5:$L$5,0),FALSE))</f>
        <v/>
      </c>
      <c r="AA8" s="75" t="str">
        <f>IF(VLOOKUP(AA$5,'[4]HSE TNA'!$A$6:$L$38,MATCH(CONCATENATE($D8,$E8),'[4]HSE TNA'!$A$5:$L$5,0),FALSE)=0,"",VLOOKUP(AA$5,'[4]HSE TNA'!$A$6:$L$38,MATCH(CONCATENATE($D8,$E8),'[4]HSE TNA'!$A$5:$L$5,0),FALSE))</f>
        <v/>
      </c>
      <c r="AB8" s="75" t="str">
        <f>IF(VLOOKUP(AB$5,'[4]HSE TNA'!$A$6:$L$38,MATCH(CONCATENATE($D8,$E8),'[4]HSE TNA'!$A$5:$L$5,0),FALSE)=0,"",VLOOKUP(AB$5,'[4]HSE TNA'!$A$6:$L$38,MATCH(CONCATENATE($D8,$E8),'[4]HSE TNA'!$A$5:$L$5,0),FALSE))</f>
        <v/>
      </c>
      <c r="AC8" s="75" t="str">
        <f>IF(VLOOKUP(AC$5,'[4]HSE TNA'!$A$6:$L$38,MATCH(CONCATENATE($D8,$E8),'[4]HSE TNA'!$A$5:$L$5,0),FALSE)=0,"",VLOOKUP(AC$5,'[4]HSE TNA'!$A$6:$L$38,MATCH(CONCATENATE($D8,$E8),'[4]HSE TNA'!$A$5:$L$5,0),FALSE))</f>
        <v/>
      </c>
      <c r="AD8" s="75" t="str">
        <f>IF(VLOOKUP(AD$5,'[4]HSE TNA'!$A$6:$L$38,MATCH(CONCATENATE($D8,$E8),'[4]HSE TNA'!$A$5:$L$5,0),FALSE)=0,"",VLOOKUP(AD$5,'[4]HSE TNA'!$A$6:$L$38,MATCH(CONCATENATE($D8,$E8),'[4]HSE TNA'!$A$5:$L$5,0),FALSE))</f>
        <v/>
      </c>
      <c r="AE8" s="76" t="str">
        <f>IF(VLOOKUP(AE$5,'[4]HSE TNA'!$A$6:$L$38,MATCH(CONCATENATE($D8,$E8),'[4]HSE TNA'!$A$5:$L$5,0),FALSE)=0,"",VLOOKUP(AE$5,'[4]HSE TNA'!$A$6:$L$38,MATCH(CONCATENATE($D8,$E8),'[4]HSE TNA'!$A$5:$L$5,0),FALSE))</f>
        <v/>
      </c>
    </row>
    <row r="9" spans="1:32" ht="15.5" customHeight="1" x14ac:dyDescent="0.35">
      <c r="A9" s="159"/>
      <c r="B9" s="205"/>
      <c r="C9" s="207" t="s">
        <v>168</v>
      </c>
      <c r="D9" s="193" t="str">
        <f t="shared" ref="D9:D15" si="0">$A$8</f>
        <v>Mecanizacion</v>
      </c>
      <c r="E9" s="77" t="s">
        <v>169</v>
      </c>
      <c r="F9" s="36"/>
      <c r="G9" s="47">
        <f>IF(VLOOKUP(G$5,'[4]HSE TNA'!$A$6:$L$38,MATCH(CONCATENATE($D9,$E9),'[4]HSE TNA'!$A$5:$L$5,0),FALSE)=0,"",VLOOKUP(G$5,'[4]HSE TNA'!$A$6:$L$38,MATCH(CONCATENATE($D9,$E9),'[4]HSE TNA'!$A$5:$L$5,0),FALSE))</f>
        <v>1</v>
      </c>
      <c r="H9" s="47">
        <f>IF(VLOOKUP(H$5,'[4]HSE TNA'!$A$6:$L$38,MATCH(CONCATENATE($D9,$E9),'[4]HSE TNA'!$A$5:$L$5,0),FALSE)=0,"",VLOOKUP(H$5,'[4]HSE TNA'!$A$6:$L$38,MATCH(CONCATENATE($D9,$E9),'[4]HSE TNA'!$A$5:$L$5,0),FALSE))</f>
        <v>1</v>
      </c>
      <c r="I9" s="47">
        <f>IF(VLOOKUP(I$5,'[4]HSE TNA'!$A$6:$L$38,MATCH(CONCATENATE($D9,$E9),'[4]HSE TNA'!$A$5:$L$5,0),FALSE)=0,"",VLOOKUP(I$5,'[4]HSE TNA'!$A$6:$L$38,MATCH(CONCATENATE($D9,$E9),'[4]HSE TNA'!$A$5:$L$5,0),FALSE))</f>
        <v>1</v>
      </c>
      <c r="J9" s="47">
        <f>IF(VLOOKUP(J$5,'[4]HSE TNA'!$A$6:$L$38,MATCH(CONCATENATE($D9,$E9),'[4]HSE TNA'!$A$5:$L$5,0),FALSE)=0,"",VLOOKUP(J$5,'[4]HSE TNA'!$A$6:$L$38,MATCH(CONCATENATE($D9,$E9),'[4]HSE TNA'!$A$5:$L$5,0),FALSE))</f>
        <v>1</v>
      </c>
      <c r="K9" s="47">
        <f>IF(VLOOKUP(K$5,'[4]HSE TNA'!$A$6:$L$38,MATCH(CONCATENATE($D9,$E9),'[4]HSE TNA'!$A$5:$L$5,0),FALSE)=0,"",VLOOKUP(K$5,'[4]HSE TNA'!$A$6:$L$38,MATCH(CONCATENATE($D9,$E9),'[4]HSE TNA'!$A$5:$L$5,0),FALSE))</f>
        <v>1</v>
      </c>
      <c r="L9" s="47">
        <f>IF(VLOOKUP(L$5,'[4]HSE TNA'!$A$6:$L$38,MATCH(CONCATENATE($D9,$E9),'[4]HSE TNA'!$A$5:$L$5,0),FALSE)=0,"",VLOOKUP(L$5,'[4]HSE TNA'!$A$6:$L$38,MATCH(CONCATENATE($D9,$E9),'[4]HSE TNA'!$A$5:$L$5,0),FALSE))</f>
        <v>1</v>
      </c>
      <c r="M9" s="47">
        <f>IF(VLOOKUP(M$5,'[4]HSE TNA'!$A$6:$L$38,MATCH(CONCATENATE($D9,$E9),'[4]HSE TNA'!$A$5:$L$5,0),FALSE)=0,"",VLOOKUP(M$5,'[4]HSE TNA'!$A$6:$L$38,MATCH(CONCATENATE($D9,$E9),'[4]HSE TNA'!$A$5:$L$5,0),FALSE))</f>
        <v>1</v>
      </c>
      <c r="N9" s="101">
        <f>IF(VLOOKUP(N$5,'[4]HSE TNA'!$A$6:$L$38,MATCH(CONCATENATE($D9,$E9),'[4]HSE TNA'!$A$5:$L$5,0),FALSE)=0,"",VLOOKUP(N$5,'[4]HSE TNA'!$A$6:$L$38,MATCH(CONCATENATE($D9,$E9),'[4]HSE TNA'!$A$5:$L$5,0),FALSE))</f>
        <v>1</v>
      </c>
      <c r="O9" s="54">
        <f>IF(VLOOKUP(O$5,'[4]HSE TNA'!$A$6:$L$38,MATCH(CONCATENATE($D9,$E9),'[4]HSE TNA'!$A$5:$L$5,0),FALSE)=0,"",VLOOKUP(O$5,'[4]HSE TNA'!$A$6:$L$38,MATCH(CONCATENATE($D9,$E9),'[4]HSE TNA'!$A$5:$L$5,0),FALSE))</f>
        <v>1</v>
      </c>
      <c r="P9" s="54">
        <f>IF(VLOOKUP(P$5,'[4]HSE TNA'!$A$6:$L$38,MATCH(CONCATENATE($D9,$E9),'[4]HSE TNA'!$A$5:$L$5,0),FALSE)=0,"",VLOOKUP(P$5,'[4]HSE TNA'!$A$6:$L$38,MATCH(CONCATENATE($D9,$E9),'[4]HSE TNA'!$A$5:$L$5,0),FALSE))</f>
        <v>1</v>
      </c>
      <c r="Q9" s="54">
        <f>IF(VLOOKUP(Q$5,'[4]HSE TNA'!$A$6:$L$38,MATCH(CONCATENATE($D9,$E9),'[4]HSE TNA'!$A$5:$L$5,0),FALSE)=0,"",VLOOKUP(Q$5,'[4]HSE TNA'!$A$6:$L$38,MATCH(CONCATENATE($D9,$E9),'[4]HSE TNA'!$A$5:$L$5,0),FALSE))</f>
        <v>1</v>
      </c>
      <c r="R9" s="54" t="str">
        <f>IF(VLOOKUP(R$5,'[4]HSE TNA'!$A$6:$L$38,MATCH(CONCATENATE($D9,$E9),'[4]HSE TNA'!$A$5:$L$5,0),FALSE)=0,"",VLOOKUP(R$5,'[4]HSE TNA'!$A$6:$L$38,MATCH(CONCATENATE($D9,$E9),'[4]HSE TNA'!$A$5:$L$5,0),FALSE))</f>
        <v/>
      </c>
      <c r="S9" s="54">
        <f>IF(VLOOKUP(S$5,'[4]HSE TNA'!$A$6:$L$38,MATCH(CONCATENATE($D9,$E9),'[4]HSE TNA'!$A$5:$L$5,0),FALSE)=0,"",VLOOKUP(S$5,'[4]HSE TNA'!$A$6:$L$38,MATCH(CONCATENATE($D9,$E9),'[4]HSE TNA'!$A$5:$L$5,0),FALSE))</f>
        <v>1</v>
      </c>
      <c r="T9" s="54">
        <f>IF(VLOOKUP(T$5,'[4]HSE TNA'!$A$6:$L$38,MATCH(CONCATENATE($D9,$E9),'[4]HSE TNA'!$A$5:$L$5,0),FALSE)=0,"",VLOOKUP(T$5,'[4]HSE TNA'!$A$6:$L$38,MATCH(CONCATENATE($D9,$E9),'[4]HSE TNA'!$A$5:$L$5,0),FALSE))</f>
        <v>1</v>
      </c>
      <c r="U9" s="54">
        <f>IF(VLOOKUP(U$5,'[4]HSE TNA'!$A$6:$L$38,MATCH(CONCATENATE($D9,$E9),'[4]HSE TNA'!$A$5:$L$5,0),FALSE)=0,"",VLOOKUP(U$5,'[4]HSE TNA'!$A$6:$L$38,MATCH(CONCATENATE($D9,$E9),'[4]HSE TNA'!$A$5:$L$5,0),FALSE))</f>
        <v>1</v>
      </c>
      <c r="V9" s="103" t="str">
        <f>IF(VLOOKUP(V$5,'[4]HSE TNA'!$A$6:$L$38,MATCH(CONCATENATE($D9,$E9),'[4]HSE TNA'!$A$5:$L$5,0),FALSE)=0,"",VLOOKUP(V$5,'[4]HSE TNA'!$A$6:$L$38,MATCH(CONCATENATE($D9,$E9),'[4]HSE TNA'!$A$5:$L$5,0),FALSE))</f>
        <v/>
      </c>
      <c r="W9" s="55" t="str">
        <f>IF(VLOOKUP(W$5,'[4]HSE TNA'!$A$6:$L$38,MATCH(CONCATENATE($D9,$E9),'[4]HSE TNA'!$A$5:$L$5,0),FALSE)=0,"",VLOOKUP(W$5,'[4]HSE TNA'!$A$6:$L$38,MATCH(CONCATENATE($D9,$E9),'[4]HSE TNA'!$A$5:$L$5,0),FALSE))</f>
        <v/>
      </c>
      <c r="X9" s="55">
        <f>IF(VLOOKUP(X$5,'[4]HSE TNA'!$A$6:$L$38,MATCH(CONCATENATE($D9,$E9),'[4]HSE TNA'!$A$5:$L$5,0),FALSE)=0,"",VLOOKUP(X$5,'[4]HSE TNA'!$A$6:$L$38,MATCH(CONCATENATE($D9,$E9),'[4]HSE TNA'!$A$5:$L$5,0),FALSE))</f>
        <v>1</v>
      </c>
      <c r="Y9" s="55" t="str">
        <f>IF(VLOOKUP(Y$5,'[4]HSE TNA'!$A$6:$L$38,MATCH(CONCATENATE($D9,$E9),'[4]HSE TNA'!$A$5:$L$5,0),FALSE)=0,"",VLOOKUP(Y$5,'[4]HSE TNA'!$A$6:$L$38,MATCH(CONCATENATE($D9,$E9),'[4]HSE TNA'!$A$5:$L$5,0),FALSE))</f>
        <v/>
      </c>
      <c r="Z9" s="55">
        <f>IF(VLOOKUP(Z$5,'[4]HSE TNA'!$A$6:$L$38,MATCH(CONCATENATE($D9,$E9),'[4]HSE TNA'!$A$5:$L$5,0),FALSE)=0,"",VLOOKUP(Z$5,'[4]HSE TNA'!$A$6:$L$38,MATCH(CONCATENATE($D9,$E9),'[4]HSE TNA'!$A$5:$L$5,0),FALSE))</f>
        <v>1</v>
      </c>
      <c r="AA9" s="55">
        <f>IF(VLOOKUP(AA$5,'[4]HSE TNA'!$A$6:$L$38,MATCH(CONCATENATE($D9,$E9),'[4]HSE TNA'!$A$5:$L$5,0),FALSE)=0,"",VLOOKUP(AA$5,'[4]HSE TNA'!$A$6:$L$38,MATCH(CONCATENATE($D9,$E9),'[4]HSE TNA'!$A$5:$L$5,0),FALSE))</f>
        <v>1</v>
      </c>
      <c r="AB9" s="55">
        <f>IF(VLOOKUP(AB$5,'[4]HSE TNA'!$A$6:$L$38,MATCH(CONCATENATE($D9,$E9),'[4]HSE TNA'!$A$5:$L$5,0),FALSE)=0,"",VLOOKUP(AB$5,'[4]HSE TNA'!$A$6:$L$38,MATCH(CONCATENATE($D9,$E9),'[4]HSE TNA'!$A$5:$L$5,0),FALSE))</f>
        <v>1</v>
      </c>
      <c r="AC9" s="55" t="str">
        <f>IF(VLOOKUP(AC$5,'[4]HSE TNA'!$A$6:$L$38,MATCH(CONCATENATE($D9,$E9),'[4]HSE TNA'!$A$5:$L$5,0),FALSE)=0,"",VLOOKUP(AC$5,'[4]HSE TNA'!$A$6:$L$38,MATCH(CONCATENATE($D9,$E9),'[4]HSE TNA'!$A$5:$L$5,0),FALSE))</f>
        <v/>
      </c>
      <c r="AD9" s="55" t="str">
        <f>IF(VLOOKUP(AD$5,'[4]HSE TNA'!$A$6:$L$38,MATCH(CONCATENATE($D9,$E9),'[4]HSE TNA'!$A$5:$L$5,0),FALSE)=0,"",VLOOKUP(AD$5,'[4]HSE TNA'!$A$6:$L$38,MATCH(CONCATENATE($D9,$E9),'[4]HSE TNA'!$A$5:$L$5,0),FALSE))</f>
        <v/>
      </c>
      <c r="AE9" s="56" t="str">
        <f>IF(VLOOKUP(AE$5,'[4]HSE TNA'!$A$6:$L$38,MATCH(CONCATENATE($D9,$E9),'[4]HSE TNA'!$A$5:$L$5,0),FALSE)=0,"",VLOOKUP(AE$5,'[4]HSE TNA'!$A$6:$L$38,MATCH(CONCATENATE($D9,$E9),'[4]HSE TNA'!$A$5:$L$5,0),FALSE))</f>
        <v/>
      </c>
    </row>
    <row r="10" spans="1:32" ht="14.5" thickBot="1" x14ac:dyDescent="0.4">
      <c r="A10" s="160"/>
      <c r="B10" s="206"/>
      <c r="C10" s="222" t="s">
        <v>170</v>
      </c>
      <c r="D10" s="194" t="str">
        <f t="shared" si="0"/>
        <v>Mecanizacion</v>
      </c>
      <c r="E10" s="72" t="s">
        <v>169</v>
      </c>
      <c r="F10" s="80"/>
      <c r="G10" s="62">
        <f>IF(VLOOKUP(G$5,'[4]HSE TNA'!$A$6:$L$38,MATCH(CONCATENATE($D10,$E10),'[4]HSE TNA'!$A$5:$L$5,0),FALSE)=0,"",VLOOKUP(G$5,'[4]HSE TNA'!$A$6:$L$38,MATCH(CONCATENATE($D10,$E10),'[4]HSE TNA'!$A$5:$L$5,0),FALSE))</f>
        <v>1</v>
      </c>
      <c r="H10" s="62">
        <f>IF(VLOOKUP(H$5,'[4]HSE TNA'!$A$6:$L$38,MATCH(CONCATENATE($D10,$E10),'[4]HSE TNA'!$A$5:$L$5,0),FALSE)=0,"",VLOOKUP(H$5,'[4]HSE TNA'!$A$6:$L$38,MATCH(CONCATENATE($D10,$E10),'[4]HSE TNA'!$A$5:$L$5,0),FALSE))</f>
        <v>1</v>
      </c>
      <c r="I10" s="62">
        <f>IF(VLOOKUP(I$5,'[4]HSE TNA'!$A$6:$L$38,MATCH(CONCATENATE($D10,$E10),'[4]HSE TNA'!$A$5:$L$5,0),FALSE)=0,"",VLOOKUP(I$5,'[4]HSE TNA'!$A$6:$L$38,MATCH(CONCATENATE($D10,$E10),'[4]HSE TNA'!$A$5:$L$5,0),FALSE))</f>
        <v>1</v>
      </c>
      <c r="J10" s="62">
        <f>IF(VLOOKUP(J$5,'[4]HSE TNA'!$A$6:$L$38,MATCH(CONCATENATE($D10,$E10),'[4]HSE TNA'!$A$5:$L$5,0),FALSE)=0,"",VLOOKUP(J$5,'[4]HSE TNA'!$A$6:$L$38,MATCH(CONCATENATE($D10,$E10),'[4]HSE TNA'!$A$5:$L$5,0),FALSE))</f>
        <v>1</v>
      </c>
      <c r="K10" s="62">
        <f>IF(VLOOKUP(K$5,'[4]HSE TNA'!$A$6:$L$38,MATCH(CONCATENATE($D10,$E10),'[4]HSE TNA'!$A$5:$L$5,0),FALSE)=0,"",VLOOKUP(K$5,'[4]HSE TNA'!$A$6:$L$38,MATCH(CONCATENATE($D10,$E10),'[4]HSE TNA'!$A$5:$L$5,0),FALSE))</f>
        <v>1</v>
      </c>
      <c r="L10" s="62">
        <f>IF(VLOOKUP(L$5,'[4]HSE TNA'!$A$6:$L$38,MATCH(CONCATENATE($D10,$E10),'[4]HSE TNA'!$A$5:$L$5,0),FALSE)=0,"",VLOOKUP(L$5,'[4]HSE TNA'!$A$6:$L$38,MATCH(CONCATENATE($D10,$E10),'[4]HSE TNA'!$A$5:$L$5,0),FALSE))</f>
        <v>1</v>
      </c>
      <c r="M10" s="62">
        <f>IF(VLOOKUP(M$5,'[4]HSE TNA'!$A$6:$L$38,MATCH(CONCATENATE($D10,$E10),'[4]HSE TNA'!$A$5:$L$5,0),FALSE)=0,"",VLOOKUP(M$5,'[4]HSE TNA'!$A$6:$L$38,MATCH(CONCATENATE($D10,$E10),'[4]HSE TNA'!$A$5:$L$5,0),FALSE))</f>
        <v>1</v>
      </c>
      <c r="N10" s="107">
        <f>IF(VLOOKUP(N$5,'[4]HSE TNA'!$A$6:$L$38,MATCH(CONCATENATE($D10,$E10),'[4]HSE TNA'!$A$5:$L$5,0),FALSE)=0,"",VLOOKUP(N$5,'[4]HSE TNA'!$A$6:$L$38,MATCH(CONCATENATE($D10,$E10),'[4]HSE TNA'!$A$5:$L$5,0),FALSE))</f>
        <v>1</v>
      </c>
      <c r="O10" s="65">
        <f>IF(VLOOKUP(O$5,'[4]HSE TNA'!$A$6:$L$38,MATCH(CONCATENATE($D10,$E10),'[4]HSE TNA'!$A$5:$L$5,0),FALSE)=0,"",VLOOKUP(O$5,'[4]HSE TNA'!$A$6:$L$38,MATCH(CONCATENATE($D10,$E10),'[4]HSE TNA'!$A$5:$L$5,0),FALSE))</f>
        <v>1</v>
      </c>
      <c r="P10" s="65">
        <f>IF(VLOOKUP(P$5,'[4]HSE TNA'!$A$6:$L$38,MATCH(CONCATENATE($D10,$E10),'[4]HSE TNA'!$A$5:$L$5,0),FALSE)=0,"",VLOOKUP(P$5,'[4]HSE TNA'!$A$6:$L$38,MATCH(CONCATENATE($D10,$E10),'[4]HSE TNA'!$A$5:$L$5,0),FALSE))</f>
        <v>1</v>
      </c>
      <c r="Q10" s="65">
        <f>IF(VLOOKUP(Q$5,'[4]HSE TNA'!$A$6:$L$38,MATCH(CONCATENATE($D10,$E10),'[4]HSE TNA'!$A$5:$L$5,0),FALSE)=0,"",VLOOKUP(Q$5,'[4]HSE TNA'!$A$6:$L$38,MATCH(CONCATENATE($D10,$E10),'[4]HSE TNA'!$A$5:$L$5,0),FALSE))</f>
        <v>1</v>
      </c>
      <c r="R10" s="65" t="str">
        <f>IF(VLOOKUP(R$5,'[4]HSE TNA'!$A$6:$L$38,MATCH(CONCATENATE($D10,$E10),'[4]HSE TNA'!$A$5:$L$5,0),FALSE)=0,"",VLOOKUP(R$5,'[4]HSE TNA'!$A$6:$L$38,MATCH(CONCATENATE($D10,$E10),'[4]HSE TNA'!$A$5:$L$5,0),FALSE))</f>
        <v/>
      </c>
      <c r="S10" s="65">
        <f>IF(VLOOKUP(S$5,'[4]HSE TNA'!$A$6:$L$38,MATCH(CONCATENATE($D10,$E10),'[4]HSE TNA'!$A$5:$L$5,0),FALSE)=0,"",VLOOKUP(S$5,'[4]HSE TNA'!$A$6:$L$38,MATCH(CONCATENATE($D10,$E10),'[4]HSE TNA'!$A$5:$L$5,0),FALSE))</f>
        <v>1</v>
      </c>
      <c r="T10" s="65">
        <f>IF(VLOOKUP(T$5,'[4]HSE TNA'!$A$6:$L$38,MATCH(CONCATENATE($D10,$E10),'[4]HSE TNA'!$A$5:$L$5,0),FALSE)=0,"",VLOOKUP(T$5,'[4]HSE TNA'!$A$6:$L$38,MATCH(CONCATENATE($D10,$E10),'[4]HSE TNA'!$A$5:$L$5,0),FALSE))</f>
        <v>1</v>
      </c>
      <c r="U10" s="65">
        <f>IF(VLOOKUP(U$5,'[4]HSE TNA'!$A$6:$L$38,MATCH(CONCATENATE($D10,$E10),'[4]HSE TNA'!$A$5:$L$5,0),FALSE)=0,"",VLOOKUP(U$5,'[4]HSE TNA'!$A$6:$L$38,MATCH(CONCATENATE($D10,$E10),'[4]HSE TNA'!$A$5:$L$5,0),FALSE))</f>
        <v>1</v>
      </c>
      <c r="V10" s="218" t="str">
        <f>IF(VLOOKUP(V$5,'[4]HSE TNA'!$A$6:$L$38,MATCH(CONCATENATE($D10,$E10),'[4]HSE TNA'!$A$5:$L$5,0),FALSE)=0,"",VLOOKUP(V$5,'[4]HSE TNA'!$A$6:$L$38,MATCH(CONCATENATE($D10,$E10),'[4]HSE TNA'!$A$5:$L$5,0),FALSE))</f>
        <v/>
      </c>
      <c r="W10" s="67" t="str">
        <f>IF(VLOOKUP(W$5,'[4]HSE TNA'!$A$6:$L$38,MATCH(CONCATENATE($D10,$E10),'[4]HSE TNA'!$A$5:$L$5,0),FALSE)=0,"",VLOOKUP(W$5,'[4]HSE TNA'!$A$6:$L$38,MATCH(CONCATENATE($D10,$E10),'[4]HSE TNA'!$A$5:$L$5,0),FALSE))</f>
        <v/>
      </c>
      <c r="X10" s="67">
        <f>IF(VLOOKUP(X$5,'[4]HSE TNA'!$A$6:$L$38,MATCH(CONCATENATE($D10,$E10),'[4]HSE TNA'!$A$5:$L$5,0),FALSE)=0,"",VLOOKUP(X$5,'[4]HSE TNA'!$A$6:$L$38,MATCH(CONCATENATE($D10,$E10),'[4]HSE TNA'!$A$5:$L$5,0),FALSE))</f>
        <v>1</v>
      </c>
      <c r="Y10" s="67" t="str">
        <f>IF(VLOOKUP(Y$5,'[4]HSE TNA'!$A$6:$L$38,MATCH(CONCATENATE($D10,$E10),'[4]HSE TNA'!$A$5:$L$5,0),FALSE)=0,"",VLOOKUP(Y$5,'[4]HSE TNA'!$A$6:$L$38,MATCH(CONCATENATE($D10,$E10),'[4]HSE TNA'!$A$5:$L$5,0),FALSE))</f>
        <v/>
      </c>
      <c r="Z10" s="67">
        <f>IF(VLOOKUP(Z$5,'[4]HSE TNA'!$A$6:$L$38,MATCH(CONCATENATE($D10,$E10),'[4]HSE TNA'!$A$5:$L$5,0),FALSE)=0,"",VLOOKUP(Z$5,'[4]HSE TNA'!$A$6:$L$38,MATCH(CONCATENATE($D10,$E10),'[4]HSE TNA'!$A$5:$L$5,0),FALSE))</f>
        <v>1</v>
      </c>
      <c r="AA10" s="67">
        <f>IF(VLOOKUP(AA$5,'[4]HSE TNA'!$A$6:$L$38,MATCH(CONCATENATE($D10,$E10),'[4]HSE TNA'!$A$5:$L$5,0),FALSE)=0,"",VLOOKUP(AA$5,'[4]HSE TNA'!$A$6:$L$38,MATCH(CONCATENATE($D10,$E10),'[4]HSE TNA'!$A$5:$L$5,0),FALSE))</f>
        <v>1</v>
      </c>
      <c r="AB10" s="67">
        <f>IF(VLOOKUP(AB$5,'[4]HSE TNA'!$A$6:$L$38,MATCH(CONCATENATE($D10,$E10),'[4]HSE TNA'!$A$5:$L$5,0),FALSE)=0,"",VLOOKUP(AB$5,'[4]HSE TNA'!$A$6:$L$38,MATCH(CONCATENATE($D10,$E10),'[4]HSE TNA'!$A$5:$L$5,0),FALSE))</f>
        <v>1</v>
      </c>
      <c r="AC10" s="67" t="str">
        <f>IF(VLOOKUP(AC$5,'[4]HSE TNA'!$A$6:$L$38,MATCH(CONCATENATE($D10,$E10),'[4]HSE TNA'!$A$5:$L$5,0),FALSE)=0,"",VLOOKUP(AC$5,'[4]HSE TNA'!$A$6:$L$38,MATCH(CONCATENATE($D10,$E10),'[4]HSE TNA'!$A$5:$L$5,0),FALSE))</f>
        <v/>
      </c>
      <c r="AD10" s="67" t="str">
        <f>IF(VLOOKUP(AD$5,'[4]HSE TNA'!$A$6:$L$38,MATCH(CONCATENATE($D10,$E10),'[4]HSE TNA'!$A$5:$L$5,0),FALSE)=0,"",VLOOKUP(AD$5,'[4]HSE TNA'!$A$6:$L$38,MATCH(CONCATENATE($D10,$E10),'[4]HSE TNA'!$A$5:$L$5,0),FALSE))</f>
        <v/>
      </c>
      <c r="AE10" s="68" t="str">
        <f>IF(VLOOKUP(AE$5,'[4]HSE TNA'!$A$6:$L$38,MATCH(CONCATENATE($D10,$E10),'[4]HSE TNA'!$A$5:$L$5,0),FALSE)=0,"",VLOOKUP(AE$5,'[4]HSE TNA'!$A$6:$L$38,MATCH(CONCATENATE($D10,$E10),'[4]HSE TNA'!$A$5:$L$5,0),FALSE))</f>
        <v/>
      </c>
    </row>
    <row r="11" spans="1:32" ht="19.149999999999999" customHeight="1" x14ac:dyDescent="0.35">
      <c r="A11" s="195" t="s">
        <v>171</v>
      </c>
      <c r="B11" s="211"/>
      <c r="C11" s="212" t="s">
        <v>172</v>
      </c>
      <c r="D11" s="198" t="str">
        <f t="shared" si="0"/>
        <v>Mecanizacion</v>
      </c>
      <c r="E11" s="73" t="s">
        <v>173</v>
      </c>
      <c r="F11" s="25"/>
      <c r="G11" s="27">
        <v>1</v>
      </c>
      <c r="H11" s="27">
        <v>1</v>
      </c>
      <c r="I11" s="27">
        <v>1</v>
      </c>
      <c r="J11" s="27">
        <v>1</v>
      </c>
      <c r="K11" s="27">
        <v>1</v>
      </c>
      <c r="L11" s="27">
        <v>1</v>
      </c>
      <c r="M11" s="27">
        <v>1</v>
      </c>
      <c r="N11" s="95" t="s">
        <v>164</v>
      </c>
      <c r="O11" s="74" t="s">
        <v>164</v>
      </c>
      <c r="P11" s="74" t="s">
        <v>164</v>
      </c>
      <c r="Q11" s="74" t="s">
        <v>164</v>
      </c>
      <c r="R11" s="74" t="s">
        <v>164</v>
      </c>
      <c r="S11" s="74" t="s">
        <v>164</v>
      </c>
      <c r="T11" s="74" t="s">
        <v>164</v>
      </c>
      <c r="U11" s="74" t="s">
        <v>164</v>
      </c>
      <c r="V11" s="97"/>
      <c r="W11" s="75" t="s">
        <v>164</v>
      </c>
      <c r="X11" s="75" t="s">
        <v>164</v>
      </c>
      <c r="Y11" s="75" t="s">
        <v>164</v>
      </c>
      <c r="Z11" s="75" t="s">
        <v>164</v>
      </c>
      <c r="AA11" s="75" t="s">
        <v>164</v>
      </c>
      <c r="AB11" s="75" t="s">
        <v>164</v>
      </c>
      <c r="AC11" s="75" t="s">
        <v>164</v>
      </c>
      <c r="AD11" s="75" t="s">
        <v>164</v>
      </c>
      <c r="AE11" s="76">
        <v>1</v>
      </c>
    </row>
    <row r="12" spans="1:32" ht="14.5" customHeight="1" x14ac:dyDescent="0.35">
      <c r="A12" s="196"/>
      <c r="B12" s="213"/>
      <c r="C12" s="208" t="s">
        <v>174</v>
      </c>
      <c r="D12" s="193" t="str">
        <f t="shared" si="0"/>
        <v>Mecanizacion</v>
      </c>
      <c r="E12" s="77" t="s">
        <v>173</v>
      </c>
      <c r="F12" s="36"/>
      <c r="G12" s="47">
        <v>1</v>
      </c>
      <c r="H12" s="47">
        <v>1</v>
      </c>
      <c r="I12" s="47">
        <v>1</v>
      </c>
      <c r="J12" s="47">
        <v>1</v>
      </c>
      <c r="K12" s="47">
        <v>1</v>
      </c>
      <c r="L12" s="47">
        <v>1</v>
      </c>
      <c r="M12" s="47">
        <v>1</v>
      </c>
      <c r="N12" s="101" t="s">
        <v>164</v>
      </c>
      <c r="O12" s="54" t="s">
        <v>164</v>
      </c>
      <c r="P12" s="54" t="s">
        <v>164</v>
      </c>
      <c r="Q12" s="54" t="s">
        <v>164</v>
      </c>
      <c r="R12" s="54" t="s">
        <v>164</v>
      </c>
      <c r="S12" s="54" t="s">
        <v>164</v>
      </c>
      <c r="T12" s="54" t="s">
        <v>164</v>
      </c>
      <c r="U12" s="54" t="s">
        <v>164</v>
      </c>
      <c r="V12" s="103"/>
      <c r="W12" s="55" t="s">
        <v>164</v>
      </c>
      <c r="X12" s="55" t="s">
        <v>164</v>
      </c>
      <c r="Y12" s="55" t="s">
        <v>164</v>
      </c>
      <c r="Z12" s="55" t="s">
        <v>164</v>
      </c>
      <c r="AA12" s="55" t="s">
        <v>164</v>
      </c>
      <c r="AB12" s="55" t="s">
        <v>164</v>
      </c>
      <c r="AC12" s="55" t="s">
        <v>164</v>
      </c>
      <c r="AD12" s="55" t="s">
        <v>164</v>
      </c>
      <c r="AE12" s="56">
        <v>1</v>
      </c>
    </row>
    <row r="13" spans="1:32" ht="14.5" customHeight="1" x14ac:dyDescent="0.35">
      <c r="A13" s="196"/>
      <c r="B13" s="213"/>
      <c r="C13" s="208" t="s">
        <v>175</v>
      </c>
      <c r="D13" s="193" t="str">
        <f t="shared" si="0"/>
        <v>Mecanizacion</v>
      </c>
      <c r="E13" s="77" t="s">
        <v>173</v>
      </c>
      <c r="F13" s="36"/>
      <c r="G13" s="47">
        <v>1</v>
      </c>
      <c r="H13" s="47">
        <v>1</v>
      </c>
      <c r="I13" s="47">
        <v>1</v>
      </c>
      <c r="J13" s="47">
        <v>1</v>
      </c>
      <c r="K13" s="47">
        <v>1</v>
      </c>
      <c r="L13" s="47">
        <v>1</v>
      </c>
      <c r="M13" s="47">
        <v>1</v>
      </c>
      <c r="N13" s="101" t="s">
        <v>164</v>
      </c>
      <c r="O13" s="54" t="s">
        <v>164</v>
      </c>
      <c r="P13" s="54" t="s">
        <v>164</v>
      </c>
      <c r="Q13" s="54" t="s">
        <v>164</v>
      </c>
      <c r="R13" s="54" t="s">
        <v>164</v>
      </c>
      <c r="S13" s="54" t="s">
        <v>164</v>
      </c>
      <c r="T13" s="54" t="s">
        <v>164</v>
      </c>
      <c r="U13" s="54" t="s">
        <v>164</v>
      </c>
      <c r="V13" s="103"/>
      <c r="W13" s="55" t="s">
        <v>164</v>
      </c>
      <c r="X13" s="55" t="s">
        <v>164</v>
      </c>
      <c r="Y13" s="55" t="s">
        <v>164</v>
      </c>
      <c r="Z13" s="55" t="s">
        <v>164</v>
      </c>
      <c r="AA13" s="55" t="s">
        <v>164</v>
      </c>
      <c r="AB13" s="55" t="s">
        <v>164</v>
      </c>
      <c r="AC13" s="55" t="s">
        <v>164</v>
      </c>
      <c r="AD13" s="55" t="s">
        <v>164</v>
      </c>
      <c r="AE13" s="56">
        <v>1</v>
      </c>
    </row>
    <row r="14" spans="1:32" ht="14.5" customHeight="1" x14ac:dyDescent="0.35">
      <c r="A14" s="196"/>
      <c r="B14" s="213"/>
      <c r="C14" s="208" t="s">
        <v>176</v>
      </c>
      <c r="D14" s="193" t="str">
        <f t="shared" si="0"/>
        <v>Mecanizacion</v>
      </c>
      <c r="E14" s="77" t="s">
        <v>173</v>
      </c>
      <c r="F14" s="36"/>
      <c r="G14" s="47">
        <v>1</v>
      </c>
      <c r="H14" s="47">
        <v>1</v>
      </c>
      <c r="I14" s="47">
        <v>1</v>
      </c>
      <c r="J14" s="47">
        <v>1</v>
      </c>
      <c r="K14" s="47">
        <v>1</v>
      </c>
      <c r="L14" s="47">
        <v>1</v>
      </c>
      <c r="M14" s="47">
        <v>1</v>
      </c>
      <c r="N14" s="101" t="s">
        <v>164</v>
      </c>
      <c r="O14" s="54" t="s">
        <v>164</v>
      </c>
      <c r="P14" s="54" t="s">
        <v>164</v>
      </c>
      <c r="Q14" s="54" t="s">
        <v>164</v>
      </c>
      <c r="R14" s="54" t="s">
        <v>164</v>
      </c>
      <c r="S14" s="54" t="s">
        <v>164</v>
      </c>
      <c r="T14" s="54" t="s">
        <v>164</v>
      </c>
      <c r="U14" s="54" t="s">
        <v>164</v>
      </c>
      <c r="V14" s="103"/>
      <c r="W14" s="55" t="s">
        <v>164</v>
      </c>
      <c r="X14" s="55" t="s">
        <v>164</v>
      </c>
      <c r="Y14" s="55" t="s">
        <v>164</v>
      </c>
      <c r="Z14" s="55" t="s">
        <v>164</v>
      </c>
      <c r="AA14" s="55" t="s">
        <v>164</v>
      </c>
      <c r="AB14" s="55" t="s">
        <v>164</v>
      </c>
      <c r="AC14" s="55" t="s">
        <v>164</v>
      </c>
      <c r="AD14" s="55" t="s">
        <v>164</v>
      </c>
      <c r="AE14" s="56">
        <v>1</v>
      </c>
    </row>
    <row r="15" spans="1:32" ht="15" customHeight="1" x14ac:dyDescent="0.35">
      <c r="A15" s="196"/>
      <c r="B15" s="213"/>
      <c r="C15" s="208" t="s">
        <v>177</v>
      </c>
      <c r="D15" s="197" t="str">
        <f t="shared" si="0"/>
        <v>Mecanizacion</v>
      </c>
      <c r="E15" s="77" t="s">
        <v>178</v>
      </c>
      <c r="F15" s="46"/>
      <c r="G15" s="47">
        <f>IF(VLOOKUP(G$5,'[4]HSE TNA'!$A$6:$L$38,MATCH(CONCATENATE($D16,$E16),'[4]HSE TNA'!$A$5:$L$5,0),FALSE)=0,"",VLOOKUP(G$5,'[4]HSE TNA'!$A$6:$L$38,MATCH(CONCATENATE($D16,$E16),'[4]HSE TNA'!$A$5:$L$5,0),FALSE))</f>
        <v>1</v>
      </c>
      <c r="H15" s="47">
        <f>IF(VLOOKUP(H$5,'[4]HSE TNA'!$A$6:$L$38,MATCH(CONCATENATE($D16,$E16),'[4]HSE TNA'!$A$5:$L$5,0),FALSE)=0,"",VLOOKUP(H$5,'[4]HSE TNA'!$A$6:$L$38,MATCH(CONCATENATE($D16,$E16),'[4]HSE TNA'!$A$5:$L$5,0),FALSE))</f>
        <v>1</v>
      </c>
      <c r="I15" s="47">
        <f>IF(VLOOKUP(I$5,'[4]HSE TNA'!$A$6:$L$38,MATCH(CONCATENATE($D16,$E16),'[4]HSE TNA'!$A$5:$L$5,0),FALSE)=0,"",VLOOKUP(I$5,'[4]HSE TNA'!$A$6:$L$38,MATCH(CONCATENATE($D16,$E16),'[4]HSE TNA'!$A$5:$L$5,0),FALSE))</f>
        <v>1</v>
      </c>
      <c r="J15" s="47">
        <f>IF(VLOOKUP(J$5,'[4]HSE TNA'!$A$6:$L$38,MATCH(CONCATENATE($D16,$E16),'[4]HSE TNA'!$A$5:$L$5,0),FALSE)=0,"",VLOOKUP(J$5,'[4]HSE TNA'!$A$6:$L$38,MATCH(CONCATENATE($D16,$E16),'[4]HSE TNA'!$A$5:$L$5,0),FALSE))</f>
        <v>1</v>
      </c>
      <c r="K15" s="47">
        <f>IF(VLOOKUP(K$5,'[4]HSE TNA'!$A$6:$L$38,MATCH(CONCATENATE($D16,$E16),'[4]HSE TNA'!$A$5:$L$5,0),FALSE)=0,"",VLOOKUP(K$5,'[4]HSE TNA'!$A$6:$L$38,MATCH(CONCATENATE($D16,$E16),'[4]HSE TNA'!$A$5:$L$5,0),FALSE))</f>
        <v>1</v>
      </c>
      <c r="L15" s="47">
        <f>IF(VLOOKUP(L$5,'[4]HSE TNA'!$A$6:$L$38,MATCH(CONCATENATE($D16,$E16),'[4]HSE TNA'!$A$5:$L$5,0),FALSE)=0,"",VLOOKUP(L$5,'[4]HSE TNA'!$A$6:$L$38,MATCH(CONCATENATE($D16,$E16),'[4]HSE TNA'!$A$5:$L$5,0),FALSE))</f>
        <v>1</v>
      </c>
      <c r="M15" s="47">
        <f>IF(VLOOKUP(M$5,'[4]HSE TNA'!$A$6:$L$38,MATCH(CONCATENATE($D16,$E16),'[4]HSE TNA'!$A$5:$L$5,0),FALSE)=0,"",VLOOKUP(M$5,'[4]HSE TNA'!$A$6:$L$38,MATCH(CONCATENATE($D16,$E16),'[4]HSE TNA'!$A$5:$L$5,0),FALSE))</f>
        <v>1</v>
      </c>
      <c r="N15" s="101">
        <f>IF(VLOOKUP(N$5,'[4]HSE TNA'!$A$6:$L$38,MATCH(CONCATENATE($D16,$E16),'[4]HSE TNA'!$A$5:$L$5,0),FALSE)=0,"",VLOOKUP(N$5,'[4]HSE TNA'!$A$6:$L$38,MATCH(CONCATENATE($D16,$E16),'[4]HSE TNA'!$A$5:$L$5,0),FALSE))</f>
        <v>1</v>
      </c>
      <c r="O15" s="101">
        <f>IF(VLOOKUP(O$5,'[4]HSE TNA'!$A$6:$L$38,MATCH(CONCATENATE($D16,$E16),'[4]HSE TNA'!$A$5:$L$5,0),FALSE)=0,"",VLOOKUP(O$5,'[4]HSE TNA'!$A$6:$L$38,MATCH(CONCATENATE($D16,$E16),'[4]HSE TNA'!$A$5:$L$5,0),FALSE))</f>
        <v>1</v>
      </c>
      <c r="P15" s="101" t="str">
        <f>IF(VLOOKUP(P$5,'[4]HSE TNA'!$A$6:$L$38,MATCH(CONCATENATE($D16,$E16),'[4]HSE TNA'!$A$5:$L$5,0),FALSE)=0,"",VLOOKUP(P$5,'[4]HSE TNA'!$A$6:$L$38,MATCH(CONCATENATE($D16,$E16),'[4]HSE TNA'!$A$5:$L$5,0),FALSE))</f>
        <v/>
      </c>
      <c r="Q15" s="101">
        <f>IF(VLOOKUP(Q$5,'[4]HSE TNA'!$A$6:$L$38,MATCH(CONCATENATE($D16,$E16),'[4]HSE TNA'!$A$5:$L$5,0),FALSE)=0,"",VLOOKUP(Q$5,'[4]HSE TNA'!$A$6:$L$38,MATCH(CONCATENATE($D16,$E16),'[4]HSE TNA'!$A$5:$L$5,0),FALSE))</f>
        <v>1</v>
      </c>
      <c r="R15" s="101" t="str">
        <f>IF(VLOOKUP(R$5,'[4]HSE TNA'!$A$6:$L$38,MATCH(CONCATENATE($D16,$E16),'[4]HSE TNA'!$A$5:$L$5,0),FALSE)=0,"",VLOOKUP(R$5,'[4]HSE TNA'!$A$6:$L$38,MATCH(CONCATENATE($D16,$E16),'[4]HSE TNA'!$A$5:$L$5,0),FALSE))</f>
        <v/>
      </c>
      <c r="S15" s="101">
        <f>IF(VLOOKUP(S$5,'[4]HSE TNA'!$A$6:$L$38,MATCH(CONCATENATE($D16,$E16),'[4]HSE TNA'!$A$5:$L$5,0),FALSE)=0,"",VLOOKUP(S$5,'[4]HSE TNA'!$A$6:$L$38,MATCH(CONCATENATE($D16,$E16),'[4]HSE TNA'!$A$5:$L$5,0),FALSE))</f>
        <v>1</v>
      </c>
      <c r="T15" s="101">
        <f>IF(VLOOKUP(T$5,'[4]HSE TNA'!$A$6:$L$38,MATCH(CONCATENATE($D16,$E16),'[4]HSE TNA'!$A$5:$L$5,0),FALSE)=0,"",VLOOKUP(T$5,'[4]HSE TNA'!$A$6:$L$38,MATCH(CONCATENATE($D16,$E16),'[4]HSE TNA'!$A$5:$L$5,0),FALSE))</f>
        <v>1</v>
      </c>
      <c r="U15" s="101" t="str">
        <f>IF(VLOOKUP(U$5,'[4]HSE TNA'!$A$6:$L$38,MATCH(CONCATENATE($D16,$E16),'[4]HSE TNA'!$A$5:$L$5,0),FALSE)=0,"",VLOOKUP(U$5,'[4]HSE TNA'!$A$6:$L$38,MATCH(CONCATENATE($D16,$E16),'[4]HSE TNA'!$A$5:$L$5,0),FALSE))</f>
        <v/>
      </c>
      <c r="V15" s="103">
        <f>IF(VLOOKUP(V$5,'[4]HSE TNA'!$A$6:$L$38,MATCH(CONCATENATE($D16,$E16),'[4]HSE TNA'!$A$5:$L$5,0),FALSE)=0,"",VLOOKUP(V$5,'[4]HSE TNA'!$A$6:$L$38,MATCH(CONCATENATE($D16,$E16),'[4]HSE TNA'!$A$5:$L$5,0),FALSE))</f>
        <v>1</v>
      </c>
      <c r="W15" s="103" t="str">
        <f>IF(VLOOKUP(W$5,'[4]HSE TNA'!$A$6:$L$38,MATCH(CONCATENATE($D16,$E16),'[4]HSE TNA'!$A$5:$L$5,0),FALSE)=0,"",VLOOKUP(W$5,'[4]HSE TNA'!$A$6:$L$38,MATCH(CONCATENATE($D16,$E16),'[4]HSE TNA'!$A$5:$L$5,0),FALSE))</f>
        <v/>
      </c>
      <c r="X15" s="103">
        <f>IF(VLOOKUP(X$5,'[4]HSE TNA'!$A$6:$L$38,MATCH(CONCATENATE($D16,$E16),'[4]HSE TNA'!$A$5:$L$5,0),FALSE)=0,"",VLOOKUP(X$5,'[4]HSE TNA'!$A$6:$L$38,MATCH(CONCATENATE($D16,$E16),'[4]HSE TNA'!$A$5:$L$5,0),FALSE))</f>
        <v>1</v>
      </c>
      <c r="Y15" s="103" t="str">
        <f>IF(VLOOKUP(Y$5,'[4]HSE TNA'!$A$6:$L$38,MATCH(CONCATENATE($D16,$E16),'[4]HSE TNA'!$A$5:$L$5,0),FALSE)=0,"",VLOOKUP(Y$5,'[4]HSE TNA'!$A$6:$L$38,MATCH(CONCATENATE($D16,$E16),'[4]HSE TNA'!$A$5:$L$5,0),FALSE))</f>
        <v/>
      </c>
      <c r="Z15" s="103" t="str">
        <f>IF(VLOOKUP(Z$5,'[4]HSE TNA'!$A$6:$L$38,MATCH(CONCATENATE($D16,$E16),'[4]HSE TNA'!$A$5:$L$5,0),FALSE)=0,"",VLOOKUP(Z$5,'[4]HSE TNA'!$A$6:$L$38,MATCH(CONCATENATE($D16,$E16),'[4]HSE TNA'!$A$5:$L$5,0),FALSE))</f>
        <v/>
      </c>
      <c r="AA15" s="103">
        <f>IF(VLOOKUP(AA$5,'[4]HSE TNA'!$A$6:$L$38,MATCH(CONCATENATE($D16,$E16),'[4]HSE TNA'!$A$5:$L$5,0),FALSE)=0,"",VLOOKUP(AA$5,'[4]HSE TNA'!$A$6:$L$38,MATCH(CONCATENATE($D16,$E16),'[4]HSE TNA'!$A$5:$L$5,0),FALSE))</f>
        <v>1</v>
      </c>
      <c r="AB15" s="103">
        <f>IF(VLOOKUP(AB$5,'[4]HSE TNA'!$A$6:$L$38,MATCH(CONCATENATE($D16,$E16),'[4]HSE TNA'!$A$5:$L$5,0),FALSE)=0,"",VLOOKUP(AB$5,'[4]HSE TNA'!$A$6:$L$38,MATCH(CONCATENATE($D16,$E16),'[4]HSE TNA'!$A$5:$L$5,0),FALSE))</f>
        <v>1</v>
      </c>
      <c r="AC15" s="103" t="str">
        <f>IF(VLOOKUP(AC$5,'[4]HSE TNA'!$A$6:$L$38,MATCH(CONCATENATE($D16,$E16),'[4]HSE TNA'!$A$5:$L$5,0),FALSE)=0,"",VLOOKUP(AC$5,'[4]HSE TNA'!$A$6:$L$38,MATCH(CONCATENATE($D16,$E16),'[4]HSE TNA'!$A$5:$L$5,0),FALSE))</f>
        <v/>
      </c>
      <c r="AD15" s="103">
        <f>IF(VLOOKUP(AD$5,'[4]HSE TNA'!$A$6:$L$38,MATCH(CONCATENATE($D16,$E16),'[4]HSE TNA'!$A$5:$L$5,0),FALSE)=0,"",VLOOKUP(AD$5,'[4]HSE TNA'!$A$6:$L$38,MATCH(CONCATENATE($D16,$E16),'[4]HSE TNA'!$A$5:$L$5,0),FALSE))</f>
        <v>1</v>
      </c>
      <c r="AE15" s="219" t="str">
        <f>IF(VLOOKUP(AE$5,'[4]HSE TNA'!$A$6:$L$38,MATCH(CONCATENATE($D16,$E16),'[4]HSE TNA'!$A$5:$L$5,0),FALSE)=0,"",VLOOKUP(AE$5,'[4]HSE TNA'!$A$6:$L$38,MATCH(CONCATENATE($D16,$E16),'[4]HSE TNA'!$A$5:$L$5,0),FALSE))</f>
        <v/>
      </c>
    </row>
    <row r="16" spans="1:32" ht="13.9" customHeight="1" thickBot="1" x14ac:dyDescent="0.4">
      <c r="A16" s="196"/>
      <c r="B16" s="215"/>
      <c r="C16" s="216" t="s">
        <v>179</v>
      </c>
      <c r="D16" s="220" t="str">
        <f t="shared" ref="D16:D36" si="1">$A$11</f>
        <v>Trialing</v>
      </c>
      <c r="E16" s="72" t="s">
        <v>178</v>
      </c>
      <c r="F16" s="154"/>
      <c r="G16" s="62">
        <f>IF(VLOOKUP(G$5,'[4]HSE TNA'!$A$6:$L$38,MATCH(CONCATENATE($D16,$E16),'[4]HSE TNA'!$A$5:$L$5,0),FALSE)=0,"",VLOOKUP(G$5,'[4]HSE TNA'!$A$6:$L$38,MATCH(CONCATENATE($D16,$E16),'[4]HSE TNA'!$A$5:$L$5,0),FALSE))</f>
        <v>1</v>
      </c>
      <c r="H16" s="62">
        <f>IF(VLOOKUP(H$5,'[4]HSE TNA'!$A$6:$L$38,MATCH(CONCATENATE($D16,$E16),'[4]HSE TNA'!$A$5:$L$5,0),FALSE)=0,"",VLOOKUP(H$5,'[4]HSE TNA'!$A$6:$L$38,MATCH(CONCATENATE($D16,$E16),'[4]HSE TNA'!$A$5:$L$5,0),FALSE))</f>
        <v>1</v>
      </c>
      <c r="I16" s="62">
        <f>IF(VLOOKUP(I$5,'[4]HSE TNA'!$A$6:$L$38,MATCH(CONCATENATE($D16,$E16),'[4]HSE TNA'!$A$5:$L$5,0),FALSE)=0,"",VLOOKUP(I$5,'[4]HSE TNA'!$A$6:$L$38,MATCH(CONCATENATE($D16,$E16),'[4]HSE TNA'!$A$5:$L$5,0),FALSE))</f>
        <v>1</v>
      </c>
      <c r="J16" s="62">
        <f>IF(VLOOKUP(J$5,'[4]HSE TNA'!$A$6:$L$38,MATCH(CONCATENATE($D16,$E16),'[4]HSE TNA'!$A$5:$L$5,0),FALSE)=0,"",VLOOKUP(J$5,'[4]HSE TNA'!$A$6:$L$38,MATCH(CONCATENATE($D16,$E16),'[4]HSE TNA'!$A$5:$L$5,0),FALSE))</f>
        <v>1</v>
      </c>
      <c r="K16" s="62">
        <f>IF(VLOOKUP(K$5,'[4]HSE TNA'!$A$6:$L$38,MATCH(CONCATENATE($D16,$E16),'[4]HSE TNA'!$A$5:$L$5,0),FALSE)=0,"",VLOOKUP(K$5,'[4]HSE TNA'!$A$6:$L$38,MATCH(CONCATENATE($D16,$E16),'[4]HSE TNA'!$A$5:$L$5,0),FALSE))</f>
        <v>1</v>
      </c>
      <c r="L16" s="62">
        <f>IF(VLOOKUP(L$5,'[4]HSE TNA'!$A$6:$L$38,MATCH(CONCATENATE($D16,$E16),'[4]HSE TNA'!$A$5:$L$5,0),FALSE)=0,"",VLOOKUP(L$5,'[4]HSE TNA'!$A$6:$L$38,MATCH(CONCATENATE($D16,$E16),'[4]HSE TNA'!$A$5:$L$5,0),FALSE))</f>
        <v>1</v>
      </c>
      <c r="M16" s="62">
        <f>IF(VLOOKUP(M$5,'[4]HSE TNA'!$A$6:$L$38,MATCH(CONCATENATE($D16,$E16),'[4]HSE TNA'!$A$5:$L$5,0),FALSE)=0,"",VLOOKUP(M$5,'[4]HSE TNA'!$A$6:$L$38,MATCH(CONCATENATE($D16,$E16),'[4]HSE TNA'!$A$5:$L$5,0),FALSE))</f>
        <v>1</v>
      </c>
      <c r="N16" s="107">
        <f>IF(VLOOKUP(N$5,'[4]HSE TNA'!$A$6:$L$38,MATCH(CONCATENATE($D16,$E16),'[4]HSE TNA'!$A$5:$L$5,0),FALSE)=0,"",VLOOKUP(N$5,'[4]HSE TNA'!$A$6:$L$38,MATCH(CONCATENATE($D16,$E16),'[4]HSE TNA'!$A$5:$L$5,0),FALSE))</f>
        <v>1</v>
      </c>
      <c r="O16" s="65">
        <f>IF(VLOOKUP(O$5,'[4]HSE TNA'!$A$6:$L$38,MATCH(CONCATENATE($D16,$E16),'[4]HSE TNA'!$A$5:$L$5,0),FALSE)=0,"",VLOOKUP(O$5,'[4]HSE TNA'!$A$6:$L$38,MATCH(CONCATENATE($D16,$E16),'[4]HSE TNA'!$A$5:$L$5,0),FALSE))</f>
        <v>1</v>
      </c>
      <c r="P16" s="65" t="str">
        <f>IF(VLOOKUP(P$5,'[4]HSE TNA'!$A$6:$L$38,MATCH(CONCATENATE($D16,$E16),'[4]HSE TNA'!$A$5:$L$5,0),FALSE)=0,"",VLOOKUP(P$5,'[4]HSE TNA'!$A$6:$L$38,MATCH(CONCATENATE($D16,$E16),'[4]HSE TNA'!$A$5:$L$5,0),FALSE))</f>
        <v/>
      </c>
      <c r="Q16" s="65">
        <f>IF(VLOOKUP(Q$5,'[4]HSE TNA'!$A$6:$L$38,MATCH(CONCATENATE($D16,$E16),'[4]HSE TNA'!$A$5:$L$5,0),FALSE)=0,"",VLOOKUP(Q$5,'[4]HSE TNA'!$A$6:$L$38,MATCH(CONCATENATE($D16,$E16),'[4]HSE TNA'!$A$5:$L$5,0),FALSE))</f>
        <v>1</v>
      </c>
      <c r="R16" s="65" t="str">
        <f>IF(VLOOKUP(R$5,'[4]HSE TNA'!$A$6:$L$38,MATCH(CONCATENATE($D16,$E16),'[4]HSE TNA'!$A$5:$L$5,0),FALSE)=0,"",VLOOKUP(R$5,'[4]HSE TNA'!$A$6:$L$38,MATCH(CONCATENATE($D16,$E16),'[4]HSE TNA'!$A$5:$L$5,0),FALSE))</f>
        <v/>
      </c>
      <c r="S16" s="65">
        <f>IF(VLOOKUP(S$5,'[4]HSE TNA'!$A$6:$L$38,MATCH(CONCATENATE($D16,$E16),'[4]HSE TNA'!$A$5:$L$5,0),FALSE)=0,"",VLOOKUP(S$5,'[4]HSE TNA'!$A$6:$L$38,MATCH(CONCATENATE($D16,$E16),'[4]HSE TNA'!$A$5:$L$5,0),FALSE))</f>
        <v>1</v>
      </c>
      <c r="T16" s="65">
        <f>IF(VLOOKUP(T$5,'[4]HSE TNA'!$A$6:$L$38,MATCH(CONCATENATE($D16,$E16),'[4]HSE TNA'!$A$5:$L$5,0),FALSE)=0,"",VLOOKUP(T$5,'[4]HSE TNA'!$A$6:$L$38,MATCH(CONCATENATE($D16,$E16),'[4]HSE TNA'!$A$5:$L$5,0),FALSE))</f>
        <v>1</v>
      </c>
      <c r="U16" s="65" t="str">
        <f>IF(VLOOKUP(U$5,'[4]HSE TNA'!$A$6:$L$38,MATCH(CONCATENATE($D16,$E16),'[4]HSE TNA'!$A$5:$L$5,0),FALSE)=0,"",VLOOKUP(U$5,'[4]HSE TNA'!$A$6:$L$38,MATCH(CONCATENATE($D16,$E16),'[4]HSE TNA'!$A$5:$L$5,0),FALSE))</f>
        <v/>
      </c>
      <c r="V16" s="218">
        <f>IF(VLOOKUP(V$5,'[4]HSE TNA'!$A$6:$L$38,MATCH(CONCATENATE($D16,$E16),'[4]HSE TNA'!$A$5:$L$5,0),FALSE)=0,"",VLOOKUP(V$5,'[4]HSE TNA'!$A$6:$L$38,MATCH(CONCATENATE($D16,$E16),'[4]HSE TNA'!$A$5:$L$5,0),FALSE))</f>
        <v>1</v>
      </c>
      <c r="W16" s="67" t="str">
        <f>IF(VLOOKUP(W$5,'[4]HSE TNA'!$A$6:$L$38,MATCH(CONCATENATE($D16,$E16),'[4]HSE TNA'!$A$5:$L$5,0),FALSE)=0,"",VLOOKUP(W$5,'[4]HSE TNA'!$A$6:$L$38,MATCH(CONCATENATE($D16,$E16),'[4]HSE TNA'!$A$5:$L$5,0),FALSE))</f>
        <v/>
      </c>
      <c r="X16" s="67">
        <f>IF(VLOOKUP(X$5,'[4]HSE TNA'!$A$6:$L$38,MATCH(CONCATENATE($D16,$E16),'[4]HSE TNA'!$A$5:$L$5,0),FALSE)=0,"",VLOOKUP(X$5,'[4]HSE TNA'!$A$6:$L$38,MATCH(CONCATENATE($D16,$E16),'[4]HSE TNA'!$A$5:$L$5,0),FALSE))</f>
        <v>1</v>
      </c>
      <c r="Y16" s="67" t="str">
        <f>IF(VLOOKUP(Y$5,'[4]HSE TNA'!$A$6:$L$38,MATCH(CONCATENATE($D16,$E16),'[4]HSE TNA'!$A$5:$L$5,0),FALSE)=0,"",VLOOKUP(Y$5,'[4]HSE TNA'!$A$6:$L$38,MATCH(CONCATENATE($D16,$E16),'[4]HSE TNA'!$A$5:$L$5,0),FALSE))</f>
        <v/>
      </c>
      <c r="Z16" s="67" t="str">
        <f>IF(VLOOKUP(Z$5,'[4]HSE TNA'!$A$6:$L$38,MATCH(CONCATENATE($D16,$E16),'[4]HSE TNA'!$A$5:$L$5,0),FALSE)=0,"",VLOOKUP(Z$5,'[4]HSE TNA'!$A$6:$L$38,MATCH(CONCATENATE($D16,$E16),'[4]HSE TNA'!$A$5:$L$5,0),FALSE))</f>
        <v/>
      </c>
      <c r="AA16" s="67">
        <f>IF(VLOOKUP(AA$5,'[4]HSE TNA'!$A$6:$L$38,MATCH(CONCATENATE($D16,$E16),'[4]HSE TNA'!$A$5:$L$5,0),FALSE)=0,"",VLOOKUP(AA$5,'[4]HSE TNA'!$A$6:$L$38,MATCH(CONCATENATE($D16,$E16),'[4]HSE TNA'!$A$5:$L$5,0),FALSE))</f>
        <v>1</v>
      </c>
      <c r="AB16" s="67">
        <f>IF(VLOOKUP(AB$5,'[4]HSE TNA'!$A$6:$L$38,MATCH(CONCATENATE($D16,$E16),'[4]HSE TNA'!$A$5:$L$5,0),FALSE)=0,"",VLOOKUP(AB$5,'[4]HSE TNA'!$A$6:$L$38,MATCH(CONCATENATE($D16,$E16),'[4]HSE TNA'!$A$5:$L$5,0),FALSE))</f>
        <v>1</v>
      </c>
      <c r="AC16" s="67" t="str">
        <f>IF(VLOOKUP(AC$5,'[4]HSE TNA'!$A$6:$L$38,MATCH(CONCATENATE($D16,$E16),'[4]HSE TNA'!$A$5:$L$5,0),FALSE)=0,"",VLOOKUP(AC$5,'[4]HSE TNA'!$A$6:$L$38,MATCH(CONCATENATE($D16,$E16),'[4]HSE TNA'!$A$5:$L$5,0),FALSE))</f>
        <v/>
      </c>
      <c r="AD16" s="67">
        <f>IF(VLOOKUP(AD$5,'[4]HSE TNA'!$A$6:$L$38,MATCH(CONCATENATE($D16,$E16),'[4]HSE TNA'!$A$5:$L$5,0),FALSE)=0,"",VLOOKUP(AD$5,'[4]HSE TNA'!$A$6:$L$38,MATCH(CONCATENATE($D16,$E16),'[4]HSE TNA'!$A$5:$L$5,0),FALSE))</f>
        <v>1</v>
      </c>
      <c r="AE16" s="68" t="str">
        <f>IF(VLOOKUP(AE$5,'[4]HSE TNA'!$A$6:$L$38,MATCH(CONCATENATE($D16,$E16),'[4]HSE TNA'!$A$5:$L$5,0),FALSE)=0,"",VLOOKUP(AE$5,'[4]HSE TNA'!$A$6:$L$38,MATCH(CONCATENATE($D16,$E16),'[4]HSE TNA'!$A$5:$L$5,0),FALSE))</f>
        <v/>
      </c>
    </row>
    <row r="17" spans="1:31" ht="14.5" customHeight="1" x14ac:dyDescent="0.35">
      <c r="A17" s="196"/>
      <c r="B17" s="211"/>
      <c r="C17" s="212" t="s">
        <v>180</v>
      </c>
      <c r="D17" s="198" t="str">
        <f t="shared" si="1"/>
        <v>Trialing</v>
      </c>
      <c r="E17" s="73" t="s">
        <v>163</v>
      </c>
      <c r="F17" s="89"/>
      <c r="G17" s="27">
        <f>IF(VLOOKUP(G$5,'[4]HSE TNA'!$A$6:$L$38,MATCH(CONCATENATE($D17,$E17),'[4]HSE TNA'!$A$5:$L$5,0),FALSE)=0,"",VLOOKUP(G$5,'[4]HSE TNA'!$A$6:$L$38,MATCH(CONCATENATE($D17,$E17),'[4]HSE TNA'!$A$5:$L$5,0),FALSE))</f>
        <v>1</v>
      </c>
      <c r="H17" s="27">
        <f>IF(VLOOKUP(H$5,'[4]HSE TNA'!$A$6:$L$38,MATCH(CONCATENATE($D17,$E17),'[4]HSE TNA'!$A$5:$L$5,0),FALSE)=0,"",VLOOKUP(H$5,'[4]HSE TNA'!$A$6:$L$38,MATCH(CONCATENATE($D17,$E17),'[4]HSE TNA'!$A$5:$L$5,0),FALSE))</f>
        <v>1</v>
      </c>
      <c r="I17" s="27">
        <f>IF(VLOOKUP(I$5,'[4]HSE TNA'!$A$6:$L$38,MATCH(CONCATENATE($D17,$E17),'[4]HSE TNA'!$A$5:$L$5,0),FALSE)=0,"",VLOOKUP(I$5,'[4]HSE TNA'!$A$6:$L$38,MATCH(CONCATENATE($D17,$E17),'[4]HSE TNA'!$A$5:$L$5,0),FALSE))</f>
        <v>1</v>
      </c>
      <c r="J17" s="27">
        <f>IF(VLOOKUP(J$5,'[4]HSE TNA'!$A$6:$L$38,MATCH(CONCATENATE($D17,$E17),'[4]HSE TNA'!$A$5:$L$5,0),FALSE)=0,"",VLOOKUP(J$5,'[4]HSE TNA'!$A$6:$L$38,MATCH(CONCATENATE($D17,$E17),'[4]HSE TNA'!$A$5:$L$5,0),FALSE))</f>
        <v>1</v>
      </c>
      <c r="K17" s="27">
        <f>IF(VLOOKUP(K$5,'[4]HSE TNA'!$A$6:$L$38,MATCH(CONCATENATE($D17,$E17),'[4]HSE TNA'!$A$5:$L$5,0),FALSE)=0,"",VLOOKUP(K$5,'[4]HSE TNA'!$A$6:$L$38,MATCH(CONCATENATE($D17,$E17),'[4]HSE TNA'!$A$5:$L$5,0),FALSE))</f>
        <v>1</v>
      </c>
      <c r="L17" s="27">
        <f>IF(VLOOKUP(L$5,'[4]HSE TNA'!$A$6:$L$38,MATCH(CONCATENATE($D17,$E17),'[4]HSE TNA'!$A$5:$L$5,0),FALSE)=0,"",VLOOKUP(L$5,'[4]HSE TNA'!$A$6:$L$38,MATCH(CONCATENATE($D17,$E17),'[4]HSE TNA'!$A$5:$L$5,0),FALSE))</f>
        <v>1</v>
      </c>
      <c r="M17" s="27">
        <f>IF(VLOOKUP(M$5,'[4]HSE TNA'!$A$6:$L$38,MATCH(CONCATENATE($D17,$E17),'[4]HSE TNA'!$A$5:$L$5,0),FALSE)=0,"",VLOOKUP(M$5,'[4]HSE TNA'!$A$6:$L$38,MATCH(CONCATENATE($D17,$E17),'[4]HSE TNA'!$A$5:$L$5,0),FALSE))</f>
        <v>1</v>
      </c>
      <c r="N17" s="95" t="str">
        <f>IF(VLOOKUP(N$5,'[4]HSE TNA'!$A$6:$L$38,MATCH(CONCATENATE($D17,$E17),'[4]HSE TNA'!$A$5:$L$5,0),FALSE)=0,"",VLOOKUP(N$5,'[4]HSE TNA'!$A$6:$L$38,MATCH(CONCATENATE($D17,$E17),'[4]HSE TNA'!$A$5:$L$5,0),FALSE))</f>
        <v/>
      </c>
      <c r="O17" s="74" t="str">
        <f>IF(VLOOKUP(O$5,'[4]HSE TNA'!$A$6:$L$38,MATCH(CONCATENATE($D17,$E17),'[4]HSE TNA'!$A$5:$L$5,0),FALSE)=0,"",VLOOKUP(O$5,'[4]HSE TNA'!$A$6:$L$38,MATCH(CONCATENATE($D17,$E17),'[4]HSE TNA'!$A$5:$L$5,0),FALSE))</f>
        <v/>
      </c>
      <c r="P17" s="74" t="str">
        <f>IF(VLOOKUP(P$5,'[4]HSE TNA'!$A$6:$L$38,MATCH(CONCATENATE($D17,$E17),'[4]HSE TNA'!$A$5:$L$5,0),FALSE)=0,"",VLOOKUP(P$5,'[4]HSE TNA'!$A$6:$L$38,MATCH(CONCATENATE($D17,$E17),'[4]HSE TNA'!$A$5:$L$5,0),FALSE))</f>
        <v/>
      </c>
      <c r="Q17" s="74" t="str">
        <f>IF(VLOOKUP(Q$5,'[4]HSE TNA'!$A$6:$L$38,MATCH(CONCATENATE($D17,$E17),'[4]HSE TNA'!$A$5:$L$5,0),FALSE)=0,"",VLOOKUP(Q$5,'[4]HSE TNA'!$A$6:$L$38,MATCH(CONCATENATE($D17,$E17),'[4]HSE TNA'!$A$5:$L$5,0),FALSE))</f>
        <v/>
      </c>
      <c r="R17" s="74" t="str">
        <f>IF(VLOOKUP(R$5,'[4]HSE TNA'!$A$6:$L$38,MATCH(CONCATENATE($D17,$E17),'[4]HSE TNA'!$A$5:$L$5,0),FALSE)=0,"",VLOOKUP(R$5,'[4]HSE TNA'!$A$6:$L$38,MATCH(CONCATENATE($D17,$E17),'[4]HSE TNA'!$A$5:$L$5,0),FALSE))</f>
        <v/>
      </c>
      <c r="S17" s="74" t="str">
        <f>IF(VLOOKUP(S$5,'[4]HSE TNA'!$A$6:$L$38,MATCH(CONCATENATE($D17,$E17),'[4]HSE TNA'!$A$5:$L$5,0),FALSE)=0,"",VLOOKUP(S$5,'[4]HSE TNA'!$A$6:$L$38,MATCH(CONCATENATE($D17,$E17),'[4]HSE TNA'!$A$5:$L$5,0),FALSE))</f>
        <v/>
      </c>
      <c r="T17" s="74">
        <f>IF(VLOOKUP(T$5,'[4]HSE TNA'!$A$6:$L$38,MATCH(CONCATENATE($D17,$E17),'[4]HSE TNA'!$A$5:$L$5,0),FALSE)=0,"",VLOOKUP(T$5,'[4]HSE TNA'!$A$6:$L$38,MATCH(CONCATENATE($D17,$E17),'[4]HSE TNA'!$A$5:$L$5,0),FALSE))</f>
        <v>1</v>
      </c>
      <c r="U17" s="74">
        <f>IF(VLOOKUP(U$5,'[4]HSE TNA'!$A$6:$L$38,MATCH(CONCATENATE($D17,$E17),'[4]HSE TNA'!$A$5:$L$5,0),FALSE)=0,"",VLOOKUP(U$5,'[4]HSE TNA'!$A$6:$L$38,MATCH(CONCATENATE($D17,$E17),'[4]HSE TNA'!$A$5:$L$5,0),FALSE))</f>
        <v>1</v>
      </c>
      <c r="V17" s="97" t="str">
        <f>IF(VLOOKUP(V$5,'[4]HSE TNA'!$A$6:$L$38,MATCH(CONCATENATE($D17,$E17),'[4]HSE TNA'!$A$5:$L$5,0),FALSE)=0,"",VLOOKUP(V$5,'[4]HSE TNA'!$A$6:$L$38,MATCH(CONCATENATE($D17,$E17),'[4]HSE TNA'!$A$5:$L$5,0),FALSE))</f>
        <v/>
      </c>
      <c r="W17" s="75" t="str">
        <f>IF(VLOOKUP(W$5,'[4]HSE TNA'!$A$6:$L$38,MATCH(CONCATENATE($D17,$E17),'[4]HSE TNA'!$A$5:$L$5,0),FALSE)=0,"",VLOOKUP(W$5,'[4]HSE TNA'!$A$6:$L$38,MATCH(CONCATENATE($D17,$E17),'[4]HSE TNA'!$A$5:$L$5,0),FALSE))</f>
        <v/>
      </c>
      <c r="X17" s="75" t="str">
        <f>IF(VLOOKUP(X$5,'[4]HSE TNA'!$A$6:$L$38,MATCH(CONCATENATE($D17,$E17),'[4]HSE TNA'!$A$5:$L$5,0),FALSE)=0,"",VLOOKUP(X$5,'[4]HSE TNA'!$A$6:$L$38,MATCH(CONCATENATE($D17,$E17),'[4]HSE TNA'!$A$5:$L$5,0),FALSE))</f>
        <v/>
      </c>
      <c r="Y17" s="75" t="str">
        <f>IF(VLOOKUP(Y$5,'[4]HSE TNA'!$A$6:$L$38,MATCH(CONCATENATE($D17,$E17),'[4]HSE TNA'!$A$5:$L$5,0),FALSE)=0,"",VLOOKUP(Y$5,'[4]HSE TNA'!$A$6:$L$38,MATCH(CONCATENATE($D17,$E17),'[4]HSE TNA'!$A$5:$L$5,0),FALSE))</f>
        <v/>
      </c>
      <c r="Z17" s="75" t="str">
        <f>IF(VLOOKUP(Z$5,'[4]HSE TNA'!$A$6:$L$38,MATCH(CONCATENATE($D17,$E17),'[4]HSE TNA'!$A$5:$L$5,0),FALSE)=0,"",VLOOKUP(Z$5,'[4]HSE TNA'!$A$6:$L$38,MATCH(CONCATENATE($D17,$E17),'[4]HSE TNA'!$A$5:$L$5,0),FALSE))</f>
        <v/>
      </c>
      <c r="AA17" s="75" t="str">
        <f>IF(VLOOKUP(AA$5,'[4]HSE TNA'!$A$6:$L$38,MATCH(CONCATENATE($D17,$E17),'[4]HSE TNA'!$A$5:$L$5,0),FALSE)=0,"",VLOOKUP(AA$5,'[4]HSE TNA'!$A$6:$L$38,MATCH(CONCATENATE($D17,$E17),'[4]HSE TNA'!$A$5:$L$5,0),FALSE))</f>
        <v/>
      </c>
      <c r="AB17" s="75" t="str">
        <f>IF(VLOOKUP(AB$5,'[4]HSE TNA'!$A$6:$L$38,MATCH(CONCATENATE($D17,$E17),'[4]HSE TNA'!$A$5:$L$5,0),FALSE)=0,"",VLOOKUP(AB$5,'[4]HSE TNA'!$A$6:$L$38,MATCH(CONCATENATE($D17,$E17),'[4]HSE TNA'!$A$5:$L$5,0),FALSE))</f>
        <v/>
      </c>
      <c r="AC17" s="75" t="str">
        <f>IF(VLOOKUP(AC$5,'[4]HSE TNA'!$A$6:$L$38,MATCH(CONCATENATE($D17,$E17),'[4]HSE TNA'!$A$5:$L$5,0),FALSE)=0,"",VLOOKUP(AC$5,'[4]HSE TNA'!$A$6:$L$38,MATCH(CONCATENATE($D17,$E17),'[4]HSE TNA'!$A$5:$L$5,0),FALSE))</f>
        <v/>
      </c>
      <c r="AD17" s="75" t="str">
        <f>IF(VLOOKUP(AD$5,'[4]HSE TNA'!$A$6:$L$38,MATCH(CONCATENATE($D17,$E17),'[4]HSE TNA'!$A$5:$L$5,0),FALSE)=0,"",VLOOKUP(AD$5,'[4]HSE TNA'!$A$6:$L$38,MATCH(CONCATENATE($D17,$E17),'[4]HSE TNA'!$A$5:$L$5,0),FALSE))</f>
        <v/>
      </c>
      <c r="AE17" s="76" t="str">
        <f>IF(VLOOKUP(AE$5,'[4]HSE TNA'!$A$6:$L$38,MATCH(CONCATENATE($D17,$E17),'[4]HSE TNA'!$A$5:$L$5,0),FALSE)=0,"",VLOOKUP(AE$5,'[4]HSE TNA'!$A$6:$L$38,MATCH(CONCATENATE($D17,$E17),'[4]HSE TNA'!$A$5:$L$5,0),FALSE))</f>
        <v/>
      </c>
    </row>
    <row r="18" spans="1:31" ht="14.5" customHeight="1" x14ac:dyDescent="0.35">
      <c r="A18" s="196"/>
      <c r="B18" s="213"/>
      <c r="C18" s="208" t="s">
        <v>181</v>
      </c>
      <c r="D18" s="193" t="str">
        <f t="shared" si="1"/>
        <v>Trialing</v>
      </c>
      <c r="E18" s="77" t="s">
        <v>173</v>
      </c>
      <c r="F18" s="90"/>
      <c r="G18" s="47">
        <f>IF(VLOOKUP(G$5,'[4]HSE TNA'!$A$6:$L$38,MATCH(CONCATENATE($D18,$E18),'[4]HSE TNA'!$A$5:$L$5,0),FALSE)=0,"",VLOOKUP(G$5,'[4]HSE TNA'!$A$6:$L$38,MATCH(CONCATENATE($D18,$E18),'[4]HSE TNA'!$A$5:$L$5,0),FALSE))</f>
        <v>1</v>
      </c>
      <c r="H18" s="47">
        <f>IF(VLOOKUP(H$5,'[4]HSE TNA'!$A$6:$L$38,MATCH(CONCATENATE($D18,$E18),'[4]HSE TNA'!$A$5:$L$5,0),FALSE)=0,"",VLOOKUP(H$5,'[4]HSE TNA'!$A$6:$L$38,MATCH(CONCATENATE($D18,$E18),'[4]HSE TNA'!$A$5:$L$5,0),FALSE))</f>
        <v>1</v>
      </c>
      <c r="I18" s="47">
        <f>IF(VLOOKUP(I$5,'[4]HSE TNA'!$A$6:$L$38,MATCH(CONCATENATE($D18,$E18),'[4]HSE TNA'!$A$5:$L$5,0),FALSE)=0,"",VLOOKUP(I$5,'[4]HSE TNA'!$A$6:$L$38,MATCH(CONCATENATE($D18,$E18),'[4]HSE TNA'!$A$5:$L$5,0),FALSE))</f>
        <v>1</v>
      </c>
      <c r="J18" s="47">
        <f>IF(VLOOKUP(J$5,'[4]HSE TNA'!$A$6:$L$38,MATCH(CONCATENATE($D18,$E18),'[4]HSE TNA'!$A$5:$L$5,0),FALSE)=0,"",VLOOKUP(J$5,'[4]HSE TNA'!$A$6:$L$38,MATCH(CONCATENATE($D18,$E18),'[4]HSE TNA'!$A$5:$L$5,0),FALSE))</f>
        <v>1</v>
      </c>
      <c r="K18" s="47">
        <f>IF(VLOOKUP(K$5,'[4]HSE TNA'!$A$6:$L$38,MATCH(CONCATENATE($D18,$E18),'[4]HSE TNA'!$A$5:$L$5,0),FALSE)=0,"",VLOOKUP(K$5,'[4]HSE TNA'!$A$6:$L$38,MATCH(CONCATENATE($D18,$E18),'[4]HSE TNA'!$A$5:$L$5,0),FALSE))</f>
        <v>1</v>
      </c>
      <c r="L18" s="47">
        <f>IF(VLOOKUP(L$5,'[4]HSE TNA'!$A$6:$L$38,MATCH(CONCATENATE($D18,$E18),'[4]HSE TNA'!$A$5:$L$5,0),FALSE)=0,"",VLOOKUP(L$5,'[4]HSE TNA'!$A$6:$L$38,MATCH(CONCATENATE($D18,$E18),'[4]HSE TNA'!$A$5:$L$5,0),FALSE))</f>
        <v>1</v>
      </c>
      <c r="M18" s="47">
        <f>IF(VLOOKUP(M$5,'[4]HSE TNA'!$A$6:$L$38,MATCH(CONCATENATE($D18,$E18),'[4]HSE TNA'!$A$5:$L$5,0),FALSE)=0,"",VLOOKUP(M$5,'[4]HSE TNA'!$A$6:$L$38,MATCH(CONCATENATE($D18,$E18),'[4]HSE TNA'!$A$5:$L$5,0),FALSE))</f>
        <v>1</v>
      </c>
      <c r="N18" s="101" t="str">
        <f>IF(VLOOKUP(N$5,'[4]HSE TNA'!$A$6:$L$38,MATCH(CONCATENATE($D18,$E18),'[4]HSE TNA'!$A$5:$L$5,0),FALSE)=0,"",VLOOKUP(N$5,'[4]HSE TNA'!$A$6:$L$38,MATCH(CONCATENATE($D18,$E18),'[4]HSE TNA'!$A$5:$L$5,0),FALSE))</f>
        <v/>
      </c>
      <c r="O18" s="54" t="str">
        <f>IF(VLOOKUP(O$5,'[4]HSE TNA'!$A$6:$L$38,MATCH(CONCATENATE($D18,$E18),'[4]HSE TNA'!$A$5:$L$5,0),FALSE)=0,"",VLOOKUP(O$5,'[4]HSE TNA'!$A$6:$L$38,MATCH(CONCATENATE($D18,$E18),'[4]HSE TNA'!$A$5:$L$5,0),FALSE))</f>
        <v/>
      </c>
      <c r="P18" s="54" t="str">
        <f>IF(VLOOKUP(P$5,'[4]HSE TNA'!$A$6:$L$38,MATCH(CONCATENATE($D18,$E18),'[4]HSE TNA'!$A$5:$L$5,0),FALSE)=0,"",VLOOKUP(P$5,'[4]HSE TNA'!$A$6:$L$38,MATCH(CONCATENATE($D18,$E18),'[4]HSE TNA'!$A$5:$L$5,0),FALSE))</f>
        <v/>
      </c>
      <c r="Q18" s="54" t="str">
        <f>IF(VLOOKUP(Q$5,'[4]HSE TNA'!$A$6:$L$38,MATCH(CONCATENATE($D18,$E18),'[4]HSE TNA'!$A$5:$L$5,0),FALSE)=0,"",VLOOKUP(Q$5,'[4]HSE TNA'!$A$6:$L$38,MATCH(CONCATENATE($D18,$E18),'[4]HSE TNA'!$A$5:$L$5,0),FALSE))</f>
        <v/>
      </c>
      <c r="R18" s="54" t="str">
        <f>IF(VLOOKUP(R$5,'[4]HSE TNA'!$A$6:$L$38,MATCH(CONCATENATE($D18,$E18),'[4]HSE TNA'!$A$5:$L$5,0),FALSE)=0,"",VLOOKUP(R$5,'[4]HSE TNA'!$A$6:$L$38,MATCH(CONCATENATE($D18,$E18),'[4]HSE TNA'!$A$5:$L$5,0),FALSE))</f>
        <v/>
      </c>
      <c r="S18" s="54" t="str">
        <f>IF(VLOOKUP(S$5,'[4]HSE TNA'!$A$6:$L$38,MATCH(CONCATENATE($D18,$E18),'[4]HSE TNA'!$A$5:$L$5,0),FALSE)=0,"",VLOOKUP(S$5,'[4]HSE TNA'!$A$6:$L$38,MATCH(CONCATENATE($D18,$E18),'[4]HSE TNA'!$A$5:$L$5,0),FALSE))</f>
        <v/>
      </c>
      <c r="T18" s="54" t="str">
        <f>IF(VLOOKUP(T$5,'[4]HSE TNA'!$A$6:$L$38,MATCH(CONCATENATE($D18,$E18),'[4]HSE TNA'!$A$5:$L$5,0),FALSE)=0,"",VLOOKUP(T$5,'[4]HSE TNA'!$A$6:$L$38,MATCH(CONCATENATE($D18,$E18),'[4]HSE TNA'!$A$5:$L$5,0),FALSE))</f>
        <v/>
      </c>
      <c r="U18" s="54" t="str">
        <f>IF(VLOOKUP(U$5,'[4]HSE TNA'!$A$6:$L$38,MATCH(CONCATENATE($D18,$E18),'[4]HSE TNA'!$A$5:$L$5,0),FALSE)=0,"",VLOOKUP(U$5,'[4]HSE TNA'!$A$6:$L$38,MATCH(CONCATENATE($D18,$E18),'[4]HSE TNA'!$A$5:$L$5,0),FALSE))</f>
        <v/>
      </c>
      <c r="V18" s="103"/>
      <c r="W18" s="55" t="str">
        <f>IF(VLOOKUP(W$5,'[4]HSE TNA'!$A$6:$L$38,MATCH(CONCATENATE($D18,$E18),'[4]HSE TNA'!$A$5:$L$5,0),FALSE)=0,"",VLOOKUP(W$5,'[4]HSE TNA'!$A$6:$L$38,MATCH(CONCATENATE($D18,$E18),'[4]HSE TNA'!$A$5:$L$5,0),FALSE))</f>
        <v/>
      </c>
      <c r="X18" s="55" t="str">
        <f>IF(VLOOKUP(X$5,'[4]HSE TNA'!$A$6:$L$38,MATCH(CONCATENATE($D18,$E18),'[4]HSE TNA'!$A$5:$L$5,0),FALSE)=0,"",VLOOKUP(X$5,'[4]HSE TNA'!$A$6:$L$38,MATCH(CONCATENATE($D18,$E18),'[4]HSE TNA'!$A$5:$L$5,0),FALSE))</f>
        <v/>
      </c>
      <c r="Y18" s="55" t="str">
        <f>IF(VLOOKUP(Y$5,'[4]HSE TNA'!$A$6:$L$38,MATCH(CONCATENATE($D18,$E18),'[4]HSE TNA'!$A$5:$L$5,0),FALSE)=0,"",VLOOKUP(Y$5,'[4]HSE TNA'!$A$6:$L$38,MATCH(CONCATENATE($D18,$E18),'[4]HSE TNA'!$A$5:$L$5,0),FALSE))</f>
        <v/>
      </c>
      <c r="Z18" s="55" t="str">
        <f>IF(VLOOKUP(Z$5,'[4]HSE TNA'!$A$6:$L$38,MATCH(CONCATENATE($D18,$E18),'[4]HSE TNA'!$A$5:$L$5,0),FALSE)=0,"",VLOOKUP(Z$5,'[4]HSE TNA'!$A$6:$L$38,MATCH(CONCATENATE($D18,$E18),'[4]HSE TNA'!$A$5:$L$5,0),FALSE))</f>
        <v/>
      </c>
      <c r="AA18" s="55" t="str">
        <f>IF(VLOOKUP(AA$5,'[4]HSE TNA'!$A$6:$L$38,MATCH(CONCATENATE($D18,$E18),'[4]HSE TNA'!$A$5:$L$5,0),FALSE)=0,"",VLOOKUP(AA$5,'[4]HSE TNA'!$A$6:$L$38,MATCH(CONCATENATE($D18,$E18),'[4]HSE TNA'!$A$5:$L$5,0),FALSE))</f>
        <v/>
      </c>
      <c r="AB18" s="55" t="str">
        <f>IF(VLOOKUP(AB$5,'[4]HSE TNA'!$A$6:$L$38,MATCH(CONCATENATE($D18,$E18),'[4]HSE TNA'!$A$5:$L$5,0),FALSE)=0,"",VLOOKUP(AB$5,'[4]HSE TNA'!$A$6:$L$38,MATCH(CONCATENATE($D18,$E18),'[4]HSE TNA'!$A$5:$L$5,0),FALSE))</f>
        <v/>
      </c>
      <c r="AC18" s="55" t="str">
        <f>IF(VLOOKUP(AC$5,'[4]HSE TNA'!$A$6:$L$38,MATCH(CONCATENATE($D18,$E18),'[4]HSE TNA'!$A$5:$L$5,0),FALSE)=0,"",VLOOKUP(AC$5,'[4]HSE TNA'!$A$6:$L$38,MATCH(CONCATENATE($D18,$E18),'[4]HSE TNA'!$A$5:$L$5,0),FALSE))</f>
        <v/>
      </c>
      <c r="AD18" s="55" t="str">
        <f>IF(VLOOKUP(AD$5,'[4]HSE TNA'!$A$6:$L$38,MATCH(CONCATENATE($D18,$E18),'[4]HSE TNA'!$A$5:$L$5,0),FALSE)=0,"",VLOOKUP(AD$5,'[4]HSE TNA'!$A$6:$L$38,MATCH(CONCATENATE($D18,$E18),'[4]HSE TNA'!$A$5:$L$5,0),FALSE))</f>
        <v/>
      </c>
      <c r="AE18" s="56">
        <f>IF(VLOOKUP(AE$5,'[4]HSE TNA'!$A$6:$L$38,MATCH(CONCATENATE($D18,$E18),'[4]HSE TNA'!$A$5:$L$5,0),FALSE)=0,"",VLOOKUP(AE$5,'[4]HSE TNA'!$A$6:$L$38,MATCH(CONCATENATE($D18,$E18),'[4]HSE TNA'!$A$5:$L$5,0),FALSE))</f>
        <v>1</v>
      </c>
    </row>
    <row r="19" spans="1:31" ht="14.5" customHeight="1" x14ac:dyDescent="0.35">
      <c r="A19" s="196"/>
      <c r="B19" s="213"/>
      <c r="C19" s="208" t="s">
        <v>182</v>
      </c>
      <c r="D19" s="193" t="str">
        <f t="shared" si="1"/>
        <v>Trialing</v>
      </c>
      <c r="E19" s="77" t="s">
        <v>173</v>
      </c>
      <c r="F19" s="90"/>
      <c r="G19" s="47">
        <f>IF(VLOOKUP(G$5,'[4]HSE TNA'!$A$6:$L$38,MATCH(CONCATENATE($D19,$E19),'[4]HSE TNA'!$A$5:$L$5,0),FALSE)=0,"",VLOOKUP(G$5,'[4]HSE TNA'!$A$6:$L$38,MATCH(CONCATENATE($D19,$E19),'[4]HSE TNA'!$A$5:$L$5,0),FALSE))</f>
        <v>1</v>
      </c>
      <c r="H19" s="47">
        <f>IF(VLOOKUP(H$5,'[4]HSE TNA'!$A$6:$L$38,MATCH(CONCATENATE($D19,$E19),'[4]HSE TNA'!$A$5:$L$5,0),FALSE)=0,"",VLOOKUP(H$5,'[4]HSE TNA'!$A$6:$L$38,MATCH(CONCATENATE($D19,$E19),'[4]HSE TNA'!$A$5:$L$5,0),FALSE))</f>
        <v>1</v>
      </c>
      <c r="I19" s="47">
        <f>IF(VLOOKUP(I$5,'[4]HSE TNA'!$A$6:$L$38,MATCH(CONCATENATE($D19,$E19),'[4]HSE TNA'!$A$5:$L$5,0),FALSE)=0,"",VLOOKUP(I$5,'[4]HSE TNA'!$A$6:$L$38,MATCH(CONCATENATE($D19,$E19),'[4]HSE TNA'!$A$5:$L$5,0),FALSE))</f>
        <v>1</v>
      </c>
      <c r="J19" s="47">
        <f>IF(VLOOKUP(J$5,'[4]HSE TNA'!$A$6:$L$38,MATCH(CONCATENATE($D19,$E19),'[4]HSE TNA'!$A$5:$L$5,0),FALSE)=0,"",VLOOKUP(J$5,'[4]HSE TNA'!$A$6:$L$38,MATCH(CONCATENATE($D19,$E19),'[4]HSE TNA'!$A$5:$L$5,0),FALSE))</f>
        <v>1</v>
      </c>
      <c r="K19" s="47">
        <f>IF(VLOOKUP(K$5,'[4]HSE TNA'!$A$6:$L$38,MATCH(CONCATENATE($D19,$E19),'[4]HSE TNA'!$A$5:$L$5,0),FALSE)=0,"",VLOOKUP(K$5,'[4]HSE TNA'!$A$6:$L$38,MATCH(CONCATENATE($D19,$E19),'[4]HSE TNA'!$A$5:$L$5,0),FALSE))</f>
        <v>1</v>
      </c>
      <c r="L19" s="47">
        <f>IF(VLOOKUP(L$5,'[4]HSE TNA'!$A$6:$L$38,MATCH(CONCATENATE($D19,$E19),'[4]HSE TNA'!$A$5:$L$5,0),FALSE)=0,"",VLOOKUP(L$5,'[4]HSE TNA'!$A$6:$L$38,MATCH(CONCATENATE($D19,$E19),'[4]HSE TNA'!$A$5:$L$5,0),FALSE))</f>
        <v>1</v>
      </c>
      <c r="M19" s="47">
        <f>IF(VLOOKUP(M$5,'[4]HSE TNA'!$A$6:$L$38,MATCH(CONCATENATE($D19,$E19),'[4]HSE TNA'!$A$5:$L$5,0),FALSE)=0,"",VLOOKUP(M$5,'[4]HSE TNA'!$A$6:$L$38,MATCH(CONCATENATE($D19,$E19),'[4]HSE TNA'!$A$5:$L$5,0),FALSE))</f>
        <v>1</v>
      </c>
      <c r="N19" s="101" t="str">
        <f>IF(VLOOKUP(N$5,'[4]HSE TNA'!$A$6:$L$38,MATCH(CONCATENATE($D19,$E19),'[4]HSE TNA'!$A$5:$L$5,0),FALSE)=0,"",VLOOKUP(N$5,'[4]HSE TNA'!$A$6:$L$38,MATCH(CONCATENATE($D19,$E19),'[4]HSE TNA'!$A$5:$L$5,0),FALSE))</f>
        <v/>
      </c>
      <c r="O19" s="54" t="str">
        <f>IF(VLOOKUP(O$5,'[4]HSE TNA'!$A$6:$L$38,MATCH(CONCATENATE($D19,$E19),'[4]HSE TNA'!$A$5:$L$5,0),FALSE)=0,"",VLOOKUP(O$5,'[4]HSE TNA'!$A$6:$L$38,MATCH(CONCATENATE($D19,$E19),'[4]HSE TNA'!$A$5:$L$5,0),FALSE))</f>
        <v/>
      </c>
      <c r="P19" s="54" t="str">
        <f>IF(VLOOKUP(P$5,'[4]HSE TNA'!$A$6:$L$38,MATCH(CONCATENATE($D19,$E19),'[4]HSE TNA'!$A$5:$L$5,0),FALSE)=0,"",VLOOKUP(P$5,'[4]HSE TNA'!$A$6:$L$38,MATCH(CONCATENATE($D19,$E19),'[4]HSE TNA'!$A$5:$L$5,0),FALSE))</f>
        <v/>
      </c>
      <c r="Q19" s="54" t="str">
        <f>IF(VLOOKUP(Q$5,'[4]HSE TNA'!$A$6:$L$38,MATCH(CONCATENATE($D19,$E19),'[4]HSE TNA'!$A$5:$L$5,0),FALSE)=0,"",VLOOKUP(Q$5,'[4]HSE TNA'!$A$6:$L$38,MATCH(CONCATENATE($D19,$E19),'[4]HSE TNA'!$A$5:$L$5,0),FALSE))</f>
        <v/>
      </c>
      <c r="R19" s="54" t="str">
        <f>IF(VLOOKUP(R$5,'[4]HSE TNA'!$A$6:$L$38,MATCH(CONCATENATE($D19,$E19),'[4]HSE TNA'!$A$5:$L$5,0),FALSE)=0,"",VLOOKUP(R$5,'[4]HSE TNA'!$A$6:$L$38,MATCH(CONCATENATE($D19,$E19),'[4]HSE TNA'!$A$5:$L$5,0),FALSE))</f>
        <v/>
      </c>
      <c r="S19" s="54" t="str">
        <f>IF(VLOOKUP(S$5,'[4]HSE TNA'!$A$6:$L$38,MATCH(CONCATENATE($D19,$E19),'[4]HSE TNA'!$A$5:$L$5,0),FALSE)=0,"",VLOOKUP(S$5,'[4]HSE TNA'!$A$6:$L$38,MATCH(CONCATENATE($D19,$E19),'[4]HSE TNA'!$A$5:$L$5,0),FALSE))</f>
        <v/>
      </c>
      <c r="T19" s="54" t="str">
        <f>IF(VLOOKUP(T$5,'[4]HSE TNA'!$A$6:$L$38,MATCH(CONCATENATE($D19,$E19),'[4]HSE TNA'!$A$5:$L$5,0),FALSE)=0,"",VLOOKUP(T$5,'[4]HSE TNA'!$A$6:$L$38,MATCH(CONCATENATE($D19,$E19),'[4]HSE TNA'!$A$5:$L$5,0),FALSE))</f>
        <v/>
      </c>
      <c r="U19" s="54" t="str">
        <f>IF(VLOOKUP(U$5,'[4]HSE TNA'!$A$6:$L$38,MATCH(CONCATENATE($D19,$E19),'[4]HSE TNA'!$A$5:$L$5,0),FALSE)=0,"",VLOOKUP(U$5,'[4]HSE TNA'!$A$6:$L$38,MATCH(CONCATENATE($D19,$E19),'[4]HSE TNA'!$A$5:$L$5,0),FALSE))</f>
        <v/>
      </c>
      <c r="V19" s="103"/>
      <c r="W19" s="55" t="str">
        <f>IF(VLOOKUP(W$5,'[4]HSE TNA'!$A$6:$L$38,MATCH(CONCATENATE($D19,$E19),'[4]HSE TNA'!$A$5:$L$5,0),FALSE)=0,"",VLOOKUP(W$5,'[4]HSE TNA'!$A$6:$L$38,MATCH(CONCATENATE($D19,$E19),'[4]HSE TNA'!$A$5:$L$5,0),FALSE))</f>
        <v/>
      </c>
      <c r="X19" s="55" t="str">
        <f>IF(VLOOKUP(X$5,'[4]HSE TNA'!$A$6:$L$38,MATCH(CONCATENATE($D19,$E19),'[4]HSE TNA'!$A$5:$L$5,0),FALSE)=0,"",VLOOKUP(X$5,'[4]HSE TNA'!$A$6:$L$38,MATCH(CONCATENATE($D19,$E19),'[4]HSE TNA'!$A$5:$L$5,0),FALSE))</f>
        <v/>
      </c>
      <c r="Y19" s="55" t="str">
        <f>IF(VLOOKUP(Y$5,'[4]HSE TNA'!$A$6:$L$38,MATCH(CONCATENATE($D19,$E19),'[4]HSE TNA'!$A$5:$L$5,0),FALSE)=0,"",VLOOKUP(Y$5,'[4]HSE TNA'!$A$6:$L$38,MATCH(CONCATENATE($D19,$E19),'[4]HSE TNA'!$A$5:$L$5,0),FALSE))</f>
        <v/>
      </c>
      <c r="Z19" s="55" t="str">
        <f>IF(VLOOKUP(Z$5,'[4]HSE TNA'!$A$6:$L$38,MATCH(CONCATENATE($D19,$E19),'[4]HSE TNA'!$A$5:$L$5,0),FALSE)=0,"",VLOOKUP(Z$5,'[4]HSE TNA'!$A$6:$L$38,MATCH(CONCATENATE($D19,$E19),'[4]HSE TNA'!$A$5:$L$5,0),FALSE))</f>
        <v/>
      </c>
      <c r="AA19" s="55" t="str">
        <f>IF(VLOOKUP(AA$5,'[4]HSE TNA'!$A$6:$L$38,MATCH(CONCATENATE($D19,$E19),'[4]HSE TNA'!$A$5:$L$5,0),FALSE)=0,"",VLOOKUP(AA$5,'[4]HSE TNA'!$A$6:$L$38,MATCH(CONCATENATE($D19,$E19),'[4]HSE TNA'!$A$5:$L$5,0),FALSE))</f>
        <v/>
      </c>
      <c r="AB19" s="55" t="str">
        <f>IF(VLOOKUP(AB$5,'[4]HSE TNA'!$A$6:$L$38,MATCH(CONCATENATE($D19,$E19),'[4]HSE TNA'!$A$5:$L$5,0),FALSE)=0,"",VLOOKUP(AB$5,'[4]HSE TNA'!$A$6:$L$38,MATCH(CONCATENATE($D19,$E19),'[4]HSE TNA'!$A$5:$L$5,0),FALSE))</f>
        <v/>
      </c>
      <c r="AC19" s="55" t="str">
        <f>IF(VLOOKUP(AC$5,'[4]HSE TNA'!$A$6:$L$38,MATCH(CONCATENATE($D19,$E19),'[4]HSE TNA'!$A$5:$L$5,0),FALSE)=0,"",VLOOKUP(AC$5,'[4]HSE TNA'!$A$6:$L$38,MATCH(CONCATENATE($D19,$E19),'[4]HSE TNA'!$A$5:$L$5,0),FALSE))</f>
        <v/>
      </c>
      <c r="AD19" s="55" t="str">
        <f>IF(VLOOKUP(AD$5,'[4]HSE TNA'!$A$6:$L$38,MATCH(CONCATENATE($D19,$E19),'[4]HSE TNA'!$A$5:$L$5,0),FALSE)=0,"",VLOOKUP(AD$5,'[4]HSE TNA'!$A$6:$L$38,MATCH(CONCATENATE($D19,$E19),'[4]HSE TNA'!$A$5:$L$5,0),FALSE))</f>
        <v/>
      </c>
      <c r="AE19" s="56">
        <f>IF(VLOOKUP(AE$5,'[4]HSE TNA'!$A$6:$L$38,MATCH(CONCATENATE($D19,$E19),'[4]HSE TNA'!$A$5:$L$5,0),FALSE)=0,"",VLOOKUP(AE$5,'[4]HSE TNA'!$A$6:$L$38,MATCH(CONCATENATE($D19,$E19),'[4]HSE TNA'!$A$5:$L$5,0),FALSE))</f>
        <v>1</v>
      </c>
    </row>
    <row r="20" spans="1:31" ht="14.5" customHeight="1" x14ac:dyDescent="0.35">
      <c r="A20" s="196"/>
      <c r="B20" s="213"/>
      <c r="C20" s="208" t="s">
        <v>183</v>
      </c>
      <c r="D20" s="193" t="str">
        <f t="shared" si="1"/>
        <v>Trialing</v>
      </c>
      <c r="E20" s="77" t="s">
        <v>173</v>
      </c>
      <c r="F20" s="90"/>
      <c r="G20" s="47">
        <f>IF(VLOOKUP(G$5,'[4]HSE TNA'!$A$6:$L$38,MATCH(CONCATENATE($D20,$E20),'[4]HSE TNA'!$A$5:$L$5,0),FALSE)=0,"",VLOOKUP(G$5,'[4]HSE TNA'!$A$6:$L$38,MATCH(CONCATENATE($D20,$E20),'[4]HSE TNA'!$A$5:$L$5,0),FALSE))</f>
        <v>1</v>
      </c>
      <c r="H20" s="47">
        <f>IF(VLOOKUP(H$5,'[4]HSE TNA'!$A$6:$L$38,MATCH(CONCATENATE($D20,$E20),'[4]HSE TNA'!$A$5:$L$5,0),FALSE)=0,"",VLOOKUP(H$5,'[4]HSE TNA'!$A$6:$L$38,MATCH(CONCATENATE($D20,$E20),'[4]HSE TNA'!$A$5:$L$5,0),FALSE))</f>
        <v>1</v>
      </c>
      <c r="I20" s="47">
        <f>IF(VLOOKUP(I$5,'[4]HSE TNA'!$A$6:$L$38,MATCH(CONCATENATE($D20,$E20),'[4]HSE TNA'!$A$5:$L$5,0),FALSE)=0,"",VLOOKUP(I$5,'[4]HSE TNA'!$A$6:$L$38,MATCH(CONCATENATE($D20,$E20),'[4]HSE TNA'!$A$5:$L$5,0),FALSE))</f>
        <v>1</v>
      </c>
      <c r="J20" s="47">
        <f>IF(VLOOKUP(J$5,'[4]HSE TNA'!$A$6:$L$38,MATCH(CONCATENATE($D20,$E20),'[4]HSE TNA'!$A$5:$L$5,0),FALSE)=0,"",VLOOKUP(J$5,'[4]HSE TNA'!$A$6:$L$38,MATCH(CONCATENATE($D20,$E20),'[4]HSE TNA'!$A$5:$L$5,0),FALSE))</f>
        <v>1</v>
      </c>
      <c r="K20" s="47">
        <f>IF(VLOOKUP(K$5,'[4]HSE TNA'!$A$6:$L$38,MATCH(CONCATENATE($D20,$E20),'[4]HSE TNA'!$A$5:$L$5,0),FALSE)=0,"",VLOOKUP(K$5,'[4]HSE TNA'!$A$6:$L$38,MATCH(CONCATENATE($D20,$E20),'[4]HSE TNA'!$A$5:$L$5,0),FALSE))</f>
        <v>1</v>
      </c>
      <c r="L20" s="47">
        <f>IF(VLOOKUP(L$5,'[4]HSE TNA'!$A$6:$L$38,MATCH(CONCATENATE($D20,$E20),'[4]HSE TNA'!$A$5:$L$5,0),FALSE)=0,"",VLOOKUP(L$5,'[4]HSE TNA'!$A$6:$L$38,MATCH(CONCATENATE($D20,$E20),'[4]HSE TNA'!$A$5:$L$5,0),FALSE))</f>
        <v>1</v>
      </c>
      <c r="M20" s="47">
        <f>IF(VLOOKUP(M$5,'[4]HSE TNA'!$A$6:$L$38,MATCH(CONCATENATE($D20,$E20),'[4]HSE TNA'!$A$5:$L$5,0),FALSE)=0,"",VLOOKUP(M$5,'[4]HSE TNA'!$A$6:$L$38,MATCH(CONCATENATE($D20,$E20),'[4]HSE TNA'!$A$5:$L$5,0),FALSE))</f>
        <v>1</v>
      </c>
      <c r="N20" s="101" t="str">
        <f>IF(VLOOKUP(N$5,'[4]HSE TNA'!$A$6:$L$38,MATCH(CONCATENATE($D20,$E20),'[4]HSE TNA'!$A$5:$L$5,0),FALSE)=0,"",VLOOKUP(N$5,'[4]HSE TNA'!$A$6:$L$38,MATCH(CONCATENATE($D20,$E20),'[4]HSE TNA'!$A$5:$L$5,0),FALSE))</f>
        <v/>
      </c>
      <c r="O20" s="54" t="str">
        <f>IF(VLOOKUP(O$5,'[4]HSE TNA'!$A$6:$L$38,MATCH(CONCATENATE($D20,$E20),'[4]HSE TNA'!$A$5:$L$5,0),FALSE)=0,"",VLOOKUP(O$5,'[4]HSE TNA'!$A$6:$L$38,MATCH(CONCATENATE($D20,$E20),'[4]HSE TNA'!$A$5:$L$5,0),FALSE))</f>
        <v/>
      </c>
      <c r="P20" s="54" t="str">
        <f>IF(VLOOKUP(P$5,'[4]HSE TNA'!$A$6:$L$38,MATCH(CONCATENATE($D20,$E20),'[4]HSE TNA'!$A$5:$L$5,0),FALSE)=0,"",VLOOKUP(P$5,'[4]HSE TNA'!$A$6:$L$38,MATCH(CONCATENATE($D20,$E20),'[4]HSE TNA'!$A$5:$L$5,0),FALSE))</f>
        <v/>
      </c>
      <c r="Q20" s="54" t="str">
        <f>IF(VLOOKUP(Q$5,'[4]HSE TNA'!$A$6:$L$38,MATCH(CONCATENATE($D20,$E20),'[4]HSE TNA'!$A$5:$L$5,0),FALSE)=0,"",VLOOKUP(Q$5,'[4]HSE TNA'!$A$6:$L$38,MATCH(CONCATENATE($D20,$E20),'[4]HSE TNA'!$A$5:$L$5,0),FALSE))</f>
        <v/>
      </c>
      <c r="R20" s="54" t="str">
        <f>IF(VLOOKUP(R$5,'[4]HSE TNA'!$A$6:$L$38,MATCH(CONCATENATE($D20,$E20),'[4]HSE TNA'!$A$5:$L$5,0),FALSE)=0,"",VLOOKUP(R$5,'[4]HSE TNA'!$A$6:$L$38,MATCH(CONCATENATE($D20,$E20),'[4]HSE TNA'!$A$5:$L$5,0),FALSE))</f>
        <v/>
      </c>
      <c r="S20" s="54" t="str">
        <f>IF(VLOOKUP(S$5,'[4]HSE TNA'!$A$6:$L$38,MATCH(CONCATENATE($D20,$E20),'[4]HSE TNA'!$A$5:$L$5,0),FALSE)=0,"",VLOOKUP(S$5,'[4]HSE TNA'!$A$6:$L$38,MATCH(CONCATENATE($D20,$E20),'[4]HSE TNA'!$A$5:$L$5,0),FALSE))</f>
        <v/>
      </c>
      <c r="T20" s="54" t="str">
        <f>IF(VLOOKUP(T$5,'[4]HSE TNA'!$A$6:$L$38,MATCH(CONCATENATE($D20,$E20),'[4]HSE TNA'!$A$5:$L$5,0),FALSE)=0,"",VLOOKUP(T$5,'[4]HSE TNA'!$A$6:$L$38,MATCH(CONCATENATE($D20,$E20),'[4]HSE TNA'!$A$5:$L$5,0),FALSE))</f>
        <v/>
      </c>
      <c r="U20" s="54" t="str">
        <f>IF(VLOOKUP(U$5,'[4]HSE TNA'!$A$6:$L$38,MATCH(CONCATENATE($D20,$E20),'[4]HSE TNA'!$A$5:$L$5,0),FALSE)=0,"",VLOOKUP(U$5,'[4]HSE TNA'!$A$6:$L$38,MATCH(CONCATENATE($D20,$E20),'[4]HSE TNA'!$A$5:$L$5,0),FALSE))</f>
        <v/>
      </c>
      <c r="V20" s="103"/>
      <c r="W20" s="55" t="str">
        <f>IF(VLOOKUP(W$5,'[4]HSE TNA'!$A$6:$L$38,MATCH(CONCATENATE($D20,$E20),'[4]HSE TNA'!$A$5:$L$5,0),FALSE)=0,"",VLOOKUP(W$5,'[4]HSE TNA'!$A$6:$L$38,MATCH(CONCATENATE($D20,$E20),'[4]HSE TNA'!$A$5:$L$5,0),FALSE))</f>
        <v/>
      </c>
      <c r="X20" s="55" t="str">
        <f>IF(VLOOKUP(X$5,'[4]HSE TNA'!$A$6:$L$38,MATCH(CONCATENATE($D20,$E20),'[4]HSE TNA'!$A$5:$L$5,0),FALSE)=0,"",VLOOKUP(X$5,'[4]HSE TNA'!$A$6:$L$38,MATCH(CONCATENATE($D20,$E20),'[4]HSE TNA'!$A$5:$L$5,0),FALSE))</f>
        <v/>
      </c>
      <c r="Y20" s="55" t="str">
        <f>IF(VLOOKUP(Y$5,'[4]HSE TNA'!$A$6:$L$38,MATCH(CONCATENATE($D20,$E20),'[4]HSE TNA'!$A$5:$L$5,0),FALSE)=0,"",VLOOKUP(Y$5,'[4]HSE TNA'!$A$6:$L$38,MATCH(CONCATENATE($D20,$E20),'[4]HSE TNA'!$A$5:$L$5,0),FALSE))</f>
        <v/>
      </c>
      <c r="Z20" s="55" t="str">
        <f>IF(VLOOKUP(Z$5,'[4]HSE TNA'!$A$6:$L$38,MATCH(CONCATENATE($D20,$E20),'[4]HSE TNA'!$A$5:$L$5,0),FALSE)=0,"",VLOOKUP(Z$5,'[4]HSE TNA'!$A$6:$L$38,MATCH(CONCATENATE($D20,$E20),'[4]HSE TNA'!$A$5:$L$5,0),FALSE))</f>
        <v/>
      </c>
      <c r="AA20" s="55" t="str">
        <f>IF(VLOOKUP(AA$5,'[4]HSE TNA'!$A$6:$L$38,MATCH(CONCATENATE($D20,$E20),'[4]HSE TNA'!$A$5:$L$5,0),FALSE)=0,"",VLOOKUP(AA$5,'[4]HSE TNA'!$A$6:$L$38,MATCH(CONCATENATE($D20,$E20),'[4]HSE TNA'!$A$5:$L$5,0),FALSE))</f>
        <v/>
      </c>
      <c r="AB20" s="55" t="str">
        <f>IF(VLOOKUP(AB$5,'[4]HSE TNA'!$A$6:$L$38,MATCH(CONCATENATE($D20,$E20),'[4]HSE TNA'!$A$5:$L$5,0),FALSE)=0,"",VLOOKUP(AB$5,'[4]HSE TNA'!$A$6:$L$38,MATCH(CONCATENATE($D20,$E20),'[4]HSE TNA'!$A$5:$L$5,0),FALSE))</f>
        <v/>
      </c>
      <c r="AC20" s="55" t="str">
        <f>IF(VLOOKUP(AC$5,'[4]HSE TNA'!$A$6:$L$38,MATCH(CONCATENATE($D20,$E20),'[4]HSE TNA'!$A$5:$L$5,0),FALSE)=0,"",VLOOKUP(AC$5,'[4]HSE TNA'!$A$6:$L$38,MATCH(CONCATENATE($D20,$E20),'[4]HSE TNA'!$A$5:$L$5,0),FALSE))</f>
        <v/>
      </c>
      <c r="AD20" s="55" t="str">
        <f>IF(VLOOKUP(AD$5,'[4]HSE TNA'!$A$6:$L$38,MATCH(CONCATENATE($D20,$E20),'[4]HSE TNA'!$A$5:$L$5,0),FALSE)=0,"",VLOOKUP(AD$5,'[4]HSE TNA'!$A$6:$L$38,MATCH(CONCATENATE($D20,$E20),'[4]HSE TNA'!$A$5:$L$5,0),FALSE))</f>
        <v/>
      </c>
      <c r="AE20" s="56">
        <f>IF(VLOOKUP(AE$5,'[4]HSE TNA'!$A$6:$L$38,MATCH(CONCATENATE($D20,$E20),'[4]HSE TNA'!$A$5:$L$5,0),FALSE)=0,"",VLOOKUP(AE$5,'[4]HSE TNA'!$A$6:$L$38,MATCH(CONCATENATE($D20,$E20),'[4]HSE TNA'!$A$5:$L$5,0),FALSE))</f>
        <v>1</v>
      </c>
    </row>
    <row r="21" spans="1:31" ht="14.5" customHeight="1" x14ac:dyDescent="0.35">
      <c r="A21" s="196"/>
      <c r="B21" s="213"/>
      <c r="C21" s="208" t="s">
        <v>184</v>
      </c>
      <c r="D21" s="193" t="str">
        <f t="shared" si="1"/>
        <v>Trialing</v>
      </c>
      <c r="E21" s="77" t="s">
        <v>178</v>
      </c>
      <c r="F21" s="90"/>
      <c r="G21" s="47">
        <f>IF(VLOOKUP(G$5,'[4]HSE TNA'!$A$6:$L$38,MATCH(CONCATENATE($D21,$E21),'[4]HSE TNA'!$A$5:$L$5,0),FALSE)=0,"",VLOOKUP(G$5,'[4]HSE TNA'!$A$6:$L$38,MATCH(CONCATENATE($D21,$E21),'[4]HSE TNA'!$A$5:$L$5,0),FALSE))</f>
        <v>1</v>
      </c>
      <c r="H21" s="47">
        <f>IF(VLOOKUP(H$5,'[4]HSE TNA'!$A$6:$L$38,MATCH(CONCATENATE($D21,$E21),'[4]HSE TNA'!$A$5:$L$5,0),FALSE)=0,"",VLOOKUP(H$5,'[4]HSE TNA'!$A$6:$L$38,MATCH(CONCATENATE($D21,$E21),'[4]HSE TNA'!$A$5:$L$5,0),FALSE))</f>
        <v>1</v>
      </c>
      <c r="I21" s="47">
        <f>IF(VLOOKUP(I$5,'[4]HSE TNA'!$A$6:$L$38,MATCH(CONCATENATE($D21,$E21),'[4]HSE TNA'!$A$5:$L$5,0),FALSE)=0,"",VLOOKUP(I$5,'[4]HSE TNA'!$A$6:$L$38,MATCH(CONCATENATE($D21,$E21),'[4]HSE TNA'!$A$5:$L$5,0),FALSE))</f>
        <v>1</v>
      </c>
      <c r="J21" s="47">
        <f>IF(VLOOKUP(J$5,'[4]HSE TNA'!$A$6:$L$38,MATCH(CONCATENATE($D21,$E21),'[4]HSE TNA'!$A$5:$L$5,0),FALSE)=0,"",VLOOKUP(J$5,'[4]HSE TNA'!$A$6:$L$38,MATCH(CONCATENATE($D21,$E21),'[4]HSE TNA'!$A$5:$L$5,0),FALSE))</f>
        <v>1</v>
      </c>
      <c r="K21" s="47">
        <f>IF(VLOOKUP(K$5,'[4]HSE TNA'!$A$6:$L$38,MATCH(CONCATENATE($D21,$E21),'[4]HSE TNA'!$A$5:$L$5,0),FALSE)=0,"",VLOOKUP(K$5,'[4]HSE TNA'!$A$6:$L$38,MATCH(CONCATENATE($D21,$E21),'[4]HSE TNA'!$A$5:$L$5,0),FALSE))</f>
        <v>1</v>
      </c>
      <c r="L21" s="47">
        <f>IF(VLOOKUP(L$5,'[4]HSE TNA'!$A$6:$L$38,MATCH(CONCATENATE($D21,$E21),'[4]HSE TNA'!$A$5:$L$5,0),FALSE)=0,"",VLOOKUP(L$5,'[4]HSE TNA'!$A$6:$L$38,MATCH(CONCATENATE($D21,$E21),'[4]HSE TNA'!$A$5:$L$5,0),FALSE))</f>
        <v>1</v>
      </c>
      <c r="M21" s="47">
        <f>IF(VLOOKUP(M$5,'[4]HSE TNA'!$A$6:$L$38,MATCH(CONCATENATE($D21,$E21),'[4]HSE TNA'!$A$5:$L$5,0),FALSE)=0,"",VLOOKUP(M$5,'[4]HSE TNA'!$A$6:$L$38,MATCH(CONCATENATE($D21,$E21),'[4]HSE TNA'!$A$5:$L$5,0),FALSE))</f>
        <v>1</v>
      </c>
      <c r="N21" s="101">
        <f>IF(VLOOKUP(N$5,'[4]HSE TNA'!$A$6:$L$38,MATCH(CONCATENATE($D21,$E21),'[4]HSE TNA'!$A$5:$L$5,0),FALSE)=0,"",VLOOKUP(N$5,'[4]HSE TNA'!$A$6:$L$38,MATCH(CONCATENATE($D21,$E21),'[4]HSE TNA'!$A$5:$L$5,0),FALSE))</f>
        <v>1</v>
      </c>
      <c r="O21" s="54">
        <f>IF(VLOOKUP(O$5,'[4]HSE TNA'!$A$6:$L$38,MATCH(CONCATENATE($D21,$E21),'[4]HSE TNA'!$A$5:$L$5,0),FALSE)=0,"",VLOOKUP(O$5,'[4]HSE TNA'!$A$6:$L$38,MATCH(CONCATENATE($D21,$E21),'[4]HSE TNA'!$A$5:$L$5,0),FALSE))</f>
        <v>1</v>
      </c>
      <c r="P21" s="54" t="str">
        <f>IF(VLOOKUP(P$5,'[4]HSE TNA'!$A$6:$L$38,MATCH(CONCATENATE($D21,$E21),'[4]HSE TNA'!$A$5:$L$5,0),FALSE)=0,"",VLOOKUP(P$5,'[4]HSE TNA'!$A$6:$L$38,MATCH(CONCATENATE($D21,$E21),'[4]HSE TNA'!$A$5:$L$5,0),FALSE))</f>
        <v/>
      </c>
      <c r="Q21" s="54">
        <f>IF(VLOOKUP(Q$5,'[4]HSE TNA'!$A$6:$L$38,MATCH(CONCATENATE($D21,$E21),'[4]HSE TNA'!$A$5:$L$5,0),FALSE)=0,"",VLOOKUP(Q$5,'[4]HSE TNA'!$A$6:$L$38,MATCH(CONCATENATE($D21,$E21),'[4]HSE TNA'!$A$5:$L$5,0),FALSE))</f>
        <v>1</v>
      </c>
      <c r="R21" s="54" t="str">
        <f>IF(VLOOKUP(R$5,'[4]HSE TNA'!$A$6:$L$38,MATCH(CONCATENATE($D21,$E21),'[4]HSE TNA'!$A$5:$L$5,0),FALSE)=0,"",VLOOKUP(R$5,'[4]HSE TNA'!$A$6:$L$38,MATCH(CONCATENATE($D21,$E21),'[4]HSE TNA'!$A$5:$L$5,0),FALSE))</f>
        <v/>
      </c>
      <c r="S21" s="54">
        <f>IF(VLOOKUP(S$5,'[4]HSE TNA'!$A$6:$L$38,MATCH(CONCATENATE($D21,$E21),'[4]HSE TNA'!$A$5:$L$5,0),FALSE)=0,"",VLOOKUP(S$5,'[4]HSE TNA'!$A$6:$L$38,MATCH(CONCATENATE($D21,$E21),'[4]HSE TNA'!$A$5:$L$5,0),FALSE))</f>
        <v>1</v>
      </c>
      <c r="T21" s="54">
        <f>IF(VLOOKUP(T$5,'[4]HSE TNA'!$A$6:$L$38,MATCH(CONCATENATE($D21,$E21),'[4]HSE TNA'!$A$5:$L$5,0),FALSE)=0,"",VLOOKUP(T$5,'[4]HSE TNA'!$A$6:$L$38,MATCH(CONCATENATE($D21,$E21),'[4]HSE TNA'!$A$5:$L$5,0),FALSE))</f>
        <v>1</v>
      </c>
      <c r="U21" s="54" t="str">
        <f>IF(VLOOKUP(U$5,'[4]HSE TNA'!$A$6:$L$38,MATCH(CONCATENATE($D21,$E21),'[4]HSE TNA'!$A$5:$L$5,0),FALSE)=0,"",VLOOKUP(U$5,'[4]HSE TNA'!$A$6:$L$38,MATCH(CONCATENATE($D21,$E21),'[4]HSE TNA'!$A$5:$L$5,0),FALSE))</f>
        <v/>
      </c>
      <c r="V21" s="103">
        <f>IF(VLOOKUP(V$5,'[4]HSE TNA'!$A$6:$L$38,MATCH(CONCATENATE($D21,$E21),'[4]HSE TNA'!$A$5:$L$5,0),FALSE)=0,"",VLOOKUP(V$5,'[4]HSE TNA'!$A$6:$L$38,MATCH(CONCATENATE($D21,$E21),'[4]HSE TNA'!$A$5:$L$5,0),FALSE))</f>
        <v>1</v>
      </c>
      <c r="W21" s="55" t="str">
        <f>IF(VLOOKUP(W$5,'[4]HSE TNA'!$A$6:$L$38,MATCH(CONCATENATE($D21,$E21),'[4]HSE TNA'!$A$5:$L$5,0),FALSE)=0,"",VLOOKUP(W$5,'[4]HSE TNA'!$A$6:$L$38,MATCH(CONCATENATE($D21,$E21),'[4]HSE TNA'!$A$5:$L$5,0),FALSE))</f>
        <v/>
      </c>
      <c r="X21" s="55">
        <f>IF(VLOOKUP(X$5,'[4]HSE TNA'!$A$6:$L$38,MATCH(CONCATENATE($D21,$E21),'[4]HSE TNA'!$A$5:$L$5,0),FALSE)=0,"",VLOOKUP(X$5,'[4]HSE TNA'!$A$6:$L$38,MATCH(CONCATENATE($D21,$E21),'[4]HSE TNA'!$A$5:$L$5,0),FALSE))</f>
        <v>1</v>
      </c>
      <c r="Y21" s="55" t="str">
        <f>IF(VLOOKUP(Y$5,'[4]HSE TNA'!$A$6:$L$38,MATCH(CONCATENATE($D21,$E21),'[4]HSE TNA'!$A$5:$L$5,0),FALSE)=0,"",VLOOKUP(Y$5,'[4]HSE TNA'!$A$6:$L$38,MATCH(CONCATENATE($D21,$E21),'[4]HSE TNA'!$A$5:$L$5,0),FALSE))</f>
        <v/>
      </c>
      <c r="Z21" s="55" t="str">
        <f>IF(VLOOKUP(Z$5,'[4]HSE TNA'!$A$6:$L$38,MATCH(CONCATENATE($D21,$E21),'[4]HSE TNA'!$A$5:$L$5,0),FALSE)=0,"",VLOOKUP(Z$5,'[4]HSE TNA'!$A$6:$L$38,MATCH(CONCATENATE($D21,$E21),'[4]HSE TNA'!$A$5:$L$5,0),FALSE))</f>
        <v/>
      </c>
      <c r="AA21" s="55">
        <f>IF(VLOOKUP(AA$5,'[4]HSE TNA'!$A$6:$L$38,MATCH(CONCATENATE($D21,$E21),'[4]HSE TNA'!$A$5:$L$5,0),FALSE)=0,"",VLOOKUP(AA$5,'[4]HSE TNA'!$A$6:$L$38,MATCH(CONCATENATE($D21,$E21),'[4]HSE TNA'!$A$5:$L$5,0),FALSE))</f>
        <v>1</v>
      </c>
      <c r="AB21" s="55">
        <f>IF(VLOOKUP(AB$5,'[4]HSE TNA'!$A$6:$L$38,MATCH(CONCATENATE($D21,$E21),'[4]HSE TNA'!$A$5:$L$5,0),FALSE)=0,"",VLOOKUP(AB$5,'[4]HSE TNA'!$A$6:$L$38,MATCH(CONCATENATE($D21,$E21),'[4]HSE TNA'!$A$5:$L$5,0),FALSE))</f>
        <v>1</v>
      </c>
      <c r="AC21" s="55" t="str">
        <f>IF(VLOOKUP(AC$5,'[4]HSE TNA'!$A$6:$L$38,MATCH(CONCATENATE($D21,$E21),'[4]HSE TNA'!$A$5:$L$5,0),FALSE)=0,"",VLOOKUP(AC$5,'[4]HSE TNA'!$A$6:$L$38,MATCH(CONCATENATE($D21,$E21),'[4]HSE TNA'!$A$5:$L$5,0),FALSE))</f>
        <v/>
      </c>
      <c r="AD21" s="55">
        <f>IF(VLOOKUP(AD$5,'[4]HSE TNA'!$A$6:$L$38,MATCH(CONCATENATE($D21,$E21),'[4]HSE TNA'!$A$5:$L$5,0),FALSE)=0,"",VLOOKUP(AD$5,'[4]HSE TNA'!$A$6:$L$38,MATCH(CONCATENATE($D21,$E21),'[4]HSE TNA'!$A$5:$L$5,0),FALSE))</f>
        <v>1</v>
      </c>
      <c r="AE21" s="56" t="str">
        <f>IF(VLOOKUP(AE$5,'[4]HSE TNA'!$A$6:$L$38,MATCH(CONCATENATE($D21,$E21),'[4]HSE TNA'!$A$5:$L$5,0),FALSE)=0,"",VLOOKUP(AE$5,'[4]HSE TNA'!$A$6:$L$38,MATCH(CONCATENATE($D21,$E21),'[4]HSE TNA'!$A$5:$L$5,0),FALSE))</f>
        <v/>
      </c>
    </row>
    <row r="22" spans="1:31" ht="14.5" customHeight="1" x14ac:dyDescent="0.35">
      <c r="A22" s="196"/>
      <c r="B22" s="213"/>
      <c r="C22" s="208" t="s">
        <v>185</v>
      </c>
      <c r="D22" s="193" t="str">
        <f t="shared" si="1"/>
        <v>Trialing</v>
      </c>
      <c r="E22" s="77" t="s">
        <v>178</v>
      </c>
      <c r="F22" s="90"/>
      <c r="G22" s="47">
        <f>IF(VLOOKUP(G$5,'[4]HSE TNA'!$A$6:$L$38,MATCH(CONCATENATE($D22,$E22),'[4]HSE TNA'!$A$5:$L$5,0),FALSE)=0,"",VLOOKUP(G$5,'[4]HSE TNA'!$A$6:$L$38,MATCH(CONCATENATE($D22,$E22),'[4]HSE TNA'!$A$5:$L$5,0),FALSE))</f>
        <v>1</v>
      </c>
      <c r="H22" s="47">
        <f>IF(VLOOKUP(H$5,'[4]HSE TNA'!$A$6:$L$38,MATCH(CONCATENATE($D22,$E22),'[4]HSE TNA'!$A$5:$L$5,0),FALSE)=0,"",VLOOKUP(H$5,'[4]HSE TNA'!$A$6:$L$38,MATCH(CONCATENATE($D22,$E22),'[4]HSE TNA'!$A$5:$L$5,0),FALSE))</f>
        <v>1</v>
      </c>
      <c r="I22" s="47">
        <f>IF(VLOOKUP(I$5,'[4]HSE TNA'!$A$6:$L$38,MATCH(CONCATENATE($D22,$E22),'[4]HSE TNA'!$A$5:$L$5,0),FALSE)=0,"",VLOOKUP(I$5,'[4]HSE TNA'!$A$6:$L$38,MATCH(CONCATENATE($D22,$E22),'[4]HSE TNA'!$A$5:$L$5,0),FALSE))</f>
        <v>1</v>
      </c>
      <c r="J22" s="47">
        <f>IF(VLOOKUP(J$5,'[4]HSE TNA'!$A$6:$L$38,MATCH(CONCATENATE($D22,$E22),'[4]HSE TNA'!$A$5:$L$5,0),FALSE)=0,"",VLOOKUP(J$5,'[4]HSE TNA'!$A$6:$L$38,MATCH(CONCATENATE($D22,$E22),'[4]HSE TNA'!$A$5:$L$5,0),FALSE))</f>
        <v>1</v>
      </c>
      <c r="K22" s="47">
        <f>IF(VLOOKUP(K$5,'[4]HSE TNA'!$A$6:$L$38,MATCH(CONCATENATE($D22,$E22),'[4]HSE TNA'!$A$5:$L$5,0),FALSE)=0,"",VLOOKUP(K$5,'[4]HSE TNA'!$A$6:$L$38,MATCH(CONCATENATE($D22,$E22),'[4]HSE TNA'!$A$5:$L$5,0),FALSE))</f>
        <v>1</v>
      </c>
      <c r="L22" s="47">
        <f>IF(VLOOKUP(L$5,'[4]HSE TNA'!$A$6:$L$38,MATCH(CONCATENATE($D22,$E22),'[4]HSE TNA'!$A$5:$L$5,0),FALSE)=0,"",VLOOKUP(L$5,'[4]HSE TNA'!$A$6:$L$38,MATCH(CONCATENATE($D22,$E22),'[4]HSE TNA'!$A$5:$L$5,0),FALSE))</f>
        <v>1</v>
      </c>
      <c r="M22" s="47">
        <f>IF(VLOOKUP(M$5,'[4]HSE TNA'!$A$6:$L$38,MATCH(CONCATENATE($D22,$E22),'[4]HSE TNA'!$A$5:$L$5,0),FALSE)=0,"",VLOOKUP(M$5,'[4]HSE TNA'!$A$6:$L$38,MATCH(CONCATENATE($D22,$E22),'[4]HSE TNA'!$A$5:$L$5,0),FALSE))</f>
        <v>1</v>
      </c>
      <c r="N22" s="101">
        <f>IF(VLOOKUP(N$5,'[4]HSE TNA'!$A$6:$L$38,MATCH(CONCATENATE($D22,$E22),'[4]HSE TNA'!$A$5:$L$5,0),FALSE)=0,"",VLOOKUP(N$5,'[4]HSE TNA'!$A$6:$L$38,MATCH(CONCATENATE($D22,$E22),'[4]HSE TNA'!$A$5:$L$5,0),FALSE))</f>
        <v>1</v>
      </c>
      <c r="O22" s="54">
        <f>IF(VLOOKUP(O$5,'[4]HSE TNA'!$A$6:$L$38,MATCH(CONCATENATE($D22,$E22),'[4]HSE TNA'!$A$5:$L$5,0),FALSE)=0,"",VLOOKUP(O$5,'[4]HSE TNA'!$A$6:$L$38,MATCH(CONCATENATE($D22,$E22),'[4]HSE TNA'!$A$5:$L$5,0),FALSE))</f>
        <v>1</v>
      </c>
      <c r="P22" s="54" t="str">
        <f>IF(VLOOKUP(P$5,'[4]HSE TNA'!$A$6:$L$38,MATCH(CONCATENATE($D22,$E22),'[4]HSE TNA'!$A$5:$L$5,0),FALSE)=0,"",VLOOKUP(P$5,'[4]HSE TNA'!$A$6:$L$38,MATCH(CONCATENATE($D22,$E22),'[4]HSE TNA'!$A$5:$L$5,0),FALSE))</f>
        <v/>
      </c>
      <c r="Q22" s="54">
        <f>IF(VLOOKUP(Q$5,'[4]HSE TNA'!$A$6:$L$38,MATCH(CONCATENATE($D22,$E22),'[4]HSE TNA'!$A$5:$L$5,0),FALSE)=0,"",VLOOKUP(Q$5,'[4]HSE TNA'!$A$6:$L$38,MATCH(CONCATENATE($D22,$E22),'[4]HSE TNA'!$A$5:$L$5,0),FALSE))</f>
        <v>1</v>
      </c>
      <c r="R22" s="54" t="str">
        <f>IF(VLOOKUP(R$5,'[4]HSE TNA'!$A$6:$L$38,MATCH(CONCATENATE($D22,$E22),'[4]HSE TNA'!$A$5:$L$5,0),FALSE)=0,"",VLOOKUP(R$5,'[4]HSE TNA'!$A$6:$L$38,MATCH(CONCATENATE($D22,$E22),'[4]HSE TNA'!$A$5:$L$5,0),FALSE))</f>
        <v/>
      </c>
      <c r="S22" s="54">
        <f>IF(VLOOKUP(S$5,'[4]HSE TNA'!$A$6:$L$38,MATCH(CONCATENATE($D22,$E22),'[4]HSE TNA'!$A$5:$L$5,0),FALSE)=0,"",VLOOKUP(S$5,'[4]HSE TNA'!$A$6:$L$38,MATCH(CONCATENATE($D22,$E22),'[4]HSE TNA'!$A$5:$L$5,0),FALSE))</f>
        <v>1</v>
      </c>
      <c r="T22" s="54">
        <f>IF(VLOOKUP(T$5,'[4]HSE TNA'!$A$6:$L$38,MATCH(CONCATENATE($D22,$E22),'[4]HSE TNA'!$A$5:$L$5,0),FALSE)=0,"",VLOOKUP(T$5,'[4]HSE TNA'!$A$6:$L$38,MATCH(CONCATENATE($D22,$E22),'[4]HSE TNA'!$A$5:$L$5,0),FALSE))</f>
        <v>1</v>
      </c>
      <c r="U22" s="54" t="str">
        <f>IF(VLOOKUP(U$5,'[4]HSE TNA'!$A$6:$L$38,MATCH(CONCATENATE($D22,$E22),'[4]HSE TNA'!$A$5:$L$5,0),FALSE)=0,"",VLOOKUP(U$5,'[4]HSE TNA'!$A$6:$L$38,MATCH(CONCATENATE($D22,$E22),'[4]HSE TNA'!$A$5:$L$5,0),FALSE))</f>
        <v/>
      </c>
      <c r="V22" s="103">
        <f>IF(VLOOKUP(V$5,'[4]HSE TNA'!$A$6:$L$38,MATCH(CONCATENATE($D22,$E22),'[4]HSE TNA'!$A$5:$L$5,0),FALSE)=0,"",VLOOKUP(V$5,'[4]HSE TNA'!$A$6:$L$38,MATCH(CONCATENATE($D22,$E22),'[4]HSE TNA'!$A$5:$L$5,0),FALSE))</f>
        <v>1</v>
      </c>
      <c r="W22" s="55" t="str">
        <f>IF(VLOOKUP(W$5,'[4]HSE TNA'!$A$6:$L$38,MATCH(CONCATENATE($D22,$E22),'[4]HSE TNA'!$A$5:$L$5,0),FALSE)=0,"",VLOOKUP(W$5,'[4]HSE TNA'!$A$6:$L$38,MATCH(CONCATENATE($D22,$E22),'[4]HSE TNA'!$A$5:$L$5,0),FALSE))</f>
        <v/>
      </c>
      <c r="X22" s="55">
        <f>IF(VLOOKUP(X$5,'[4]HSE TNA'!$A$6:$L$38,MATCH(CONCATENATE($D22,$E22),'[4]HSE TNA'!$A$5:$L$5,0),FALSE)=0,"",VLOOKUP(X$5,'[4]HSE TNA'!$A$6:$L$38,MATCH(CONCATENATE($D22,$E22),'[4]HSE TNA'!$A$5:$L$5,0),FALSE))</f>
        <v>1</v>
      </c>
      <c r="Y22" s="55" t="str">
        <f>IF(VLOOKUP(Y$5,'[4]HSE TNA'!$A$6:$L$38,MATCH(CONCATENATE($D22,$E22),'[4]HSE TNA'!$A$5:$L$5,0),FALSE)=0,"",VLOOKUP(Y$5,'[4]HSE TNA'!$A$6:$L$38,MATCH(CONCATENATE($D22,$E22),'[4]HSE TNA'!$A$5:$L$5,0),FALSE))</f>
        <v/>
      </c>
      <c r="Z22" s="55" t="str">
        <f>IF(VLOOKUP(Z$5,'[4]HSE TNA'!$A$6:$L$38,MATCH(CONCATENATE($D22,$E22),'[4]HSE TNA'!$A$5:$L$5,0),FALSE)=0,"",VLOOKUP(Z$5,'[4]HSE TNA'!$A$6:$L$38,MATCH(CONCATENATE($D22,$E22),'[4]HSE TNA'!$A$5:$L$5,0),FALSE))</f>
        <v/>
      </c>
      <c r="AA22" s="55">
        <f>IF(VLOOKUP(AA$5,'[4]HSE TNA'!$A$6:$L$38,MATCH(CONCATENATE($D22,$E22),'[4]HSE TNA'!$A$5:$L$5,0),FALSE)=0,"",VLOOKUP(AA$5,'[4]HSE TNA'!$A$6:$L$38,MATCH(CONCATENATE($D22,$E22),'[4]HSE TNA'!$A$5:$L$5,0),FALSE))</f>
        <v>1</v>
      </c>
      <c r="AB22" s="55">
        <f>IF(VLOOKUP(AB$5,'[4]HSE TNA'!$A$6:$L$38,MATCH(CONCATENATE($D22,$E22),'[4]HSE TNA'!$A$5:$L$5,0),FALSE)=0,"",VLOOKUP(AB$5,'[4]HSE TNA'!$A$6:$L$38,MATCH(CONCATENATE($D22,$E22),'[4]HSE TNA'!$A$5:$L$5,0),FALSE))</f>
        <v>1</v>
      </c>
      <c r="AC22" s="55" t="str">
        <f>IF(VLOOKUP(AC$5,'[4]HSE TNA'!$A$6:$L$38,MATCH(CONCATENATE($D22,$E22),'[4]HSE TNA'!$A$5:$L$5,0),FALSE)=0,"",VLOOKUP(AC$5,'[4]HSE TNA'!$A$6:$L$38,MATCH(CONCATENATE($D22,$E22),'[4]HSE TNA'!$A$5:$L$5,0),FALSE))</f>
        <v/>
      </c>
      <c r="AD22" s="55">
        <f>IF(VLOOKUP(AD$5,'[4]HSE TNA'!$A$6:$L$38,MATCH(CONCATENATE($D22,$E22),'[4]HSE TNA'!$A$5:$L$5,0),FALSE)=0,"",VLOOKUP(AD$5,'[4]HSE TNA'!$A$6:$L$38,MATCH(CONCATENATE($D22,$E22),'[4]HSE TNA'!$A$5:$L$5,0),FALSE))</f>
        <v>1</v>
      </c>
      <c r="AE22" s="56" t="str">
        <f>IF(VLOOKUP(AE$5,'[4]HSE TNA'!$A$6:$L$38,MATCH(CONCATENATE($D22,$E22),'[4]HSE TNA'!$A$5:$L$5,0),FALSE)=0,"",VLOOKUP(AE$5,'[4]HSE TNA'!$A$6:$L$38,MATCH(CONCATENATE($D22,$E22),'[4]HSE TNA'!$A$5:$L$5,0),FALSE))</f>
        <v/>
      </c>
    </row>
    <row r="23" spans="1:31" ht="14.5" customHeight="1" thickBot="1" x14ac:dyDescent="0.4">
      <c r="A23" s="196"/>
      <c r="B23" s="215"/>
      <c r="C23" s="216" t="s">
        <v>186</v>
      </c>
      <c r="D23" s="194" t="str">
        <f t="shared" si="1"/>
        <v>Trialing</v>
      </c>
      <c r="E23" s="72" t="s">
        <v>178</v>
      </c>
      <c r="F23" s="154"/>
      <c r="G23" s="62">
        <f>IF(VLOOKUP(G$5,'[4]HSE TNA'!$A$6:$L$38,MATCH(CONCATENATE($D23,$E23),'[4]HSE TNA'!$A$5:$L$5,0),FALSE)=0,"",VLOOKUP(G$5,'[4]HSE TNA'!$A$6:$L$38,MATCH(CONCATENATE($D23,$E23),'[4]HSE TNA'!$A$5:$L$5,0),FALSE))</f>
        <v>1</v>
      </c>
      <c r="H23" s="62">
        <f>IF(VLOOKUP(H$5,'[4]HSE TNA'!$A$6:$L$38,MATCH(CONCATENATE($D23,$E23),'[4]HSE TNA'!$A$5:$L$5,0),FALSE)=0,"",VLOOKUP(H$5,'[4]HSE TNA'!$A$6:$L$38,MATCH(CONCATENATE($D23,$E23),'[4]HSE TNA'!$A$5:$L$5,0),FALSE))</f>
        <v>1</v>
      </c>
      <c r="I23" s="62">
        <f>IF(VLOOKUP(I$5,'[4]HSE TNA'!$A$6:$L$38,MATCH(CONCATENATE($D23,$E23),'[4]HSE TNA'!$A$5:$L$5,0),FALSE)=0,"",VLOOKUP(I$5,'[4]HSE TNA'!$A$6:$L$38,MATCH(CONCATENATE($D23,$E23),'[4]HSE TNA'!$A$5:$L$5,0),FALSE))</f>
        <v>1</v>
      </c>
      <c r="J23" s="62">
        <f>IF(VLOOKUP(J$5,'[4]HSE TNA'!$A$6:$L$38,MATCH(CONCATENATE($D23,$E23),'[4]HSE TNA'!$A$5:$L$5,0),FALSE)=0,"",VLOOKUP(J$5,'[4]HSE TNA'!$A$6:$L$38,MATCH(CONCATENATE($D23,$E23),'[4]HSE TNA'!$A$5:$L$5,0),FALSE))</f>
        <v>1</v>
      </c>
      <c r="K23" s="62">
        <f>IF(VLOOKUP(K$5,'[4]HSE TNA'!$A$6:$L$38,MATCH(CONCATENATE($D23,$E23),'[4]HSE TNA'!$A$5:$L$5,0),FALSE)=0,"",VLOOKUP(K$5,'[4]HSE TNA'!$A$6:$L$38,MATCH(CONCATENATE($D23,$E23),'[4]HSE TNA'!$A$5:$L$5,0),FALSE))</f>
        <v>1</v>
      </c>
      <c r="L23" s="62">
        <f>IF(VLOOKUP(L$5,'[4]HSE TNA'!$A$6:$L$38,MATCH(CONCATENATE($D23,$E23),'[4]HSE TNA'!$A$5:$L$5,0),FALSE)=0,"",VLOOKUP(L$5,'[4]HSE TNA'!$A$6:$L$38,MATCH(CONCATENATE($D23,$E23),'[4]HSE TNA'!$A$5:$L$5,0),FALSE))</f>
        <v>1</v>
      </c>
      <c r="M23" s="62">
        <f>IF(VLOOKUP(M$5,'[4]HSE TNA'!$A$6:$L$38,MATCH(CONCATENATE($D23,$E23),'[4]HSE TNA'!$A$5:$L$5,0),FALSE)=0,"",VLOOKUP(M$5,'[4]HSE TNA'!$A$6:$L$38,MATCH(CONCATENATE($D23,$E23),'[4]HSE TNA'!$A$5:$L$5,0),FALSE))</f>
        <v>1</v>
      </c>
      <c r="N23" s="107">
        <f>IF(VLOOKUP(N$5,'[4]HSE TNA'!$A$6:$L$38,MATCH(CONCATENATE($D23,$E23),'[4]HSE TNA'!$A$5:$L$5,0),FALSE)=0,"",VLOOKUP(N$5,'[4]HSE TNA'!$A$6:$L$38,MATCH(CONCATENATE($D23,$E23),'[4]HSE TNA'!$A$5:$L$5,0),FALSE))</f>
        <v>1</v>
      </c>
      <c r="O23" s="65">
        <f>IF(VLOOKUP(O$5,'[4]HSE TNA'!$A$6:$L$38,MATCH(CONCATENATE($D23,$E23),'[4]HSE TNA'!$A$5:$L$5,0),FALSE)=0,"",VLOOKUP(O$5,'[4]HSE TNA'!$A$6:$L$38,MATCH(CONCATENATE($D23,$E23),'[4]HSE TNA'!$A$5:$L$5,0),FALSE))</f>
        <v>1</v>
      </c>
      <c r="P23" s="65" t="str">
        <f>IF(VLOOKUP(P$5,'[4]HSE TNA'!$A$6:$L$38,MATCH(CONCATENATE($D23,$E23),'[4]HSE TNA'!$A$5:$L$5,0),FALSE)=0,"",VLOOKUP(P$5,'[4]HSE TNA'!$A$6:$L$38,MATCH(CONCATENATE($D23,$E23),'[4]HSE TNA'!$A$5:$L$5,0),FALSE))</f>
        <v/>
      </c>
      <c r="Q23" s="65">
        <f>IF(VLOOKUP(Q$5,'[4]HSE TNA'!$A$6:$L$38,MATCH(CONCATENATE($D23,$E23),'[4]HSE TNA'!$A$5:$L$5,0),FALSE)=0,"",VLOOKUP(Q$5,'[4]HSE TNA'!$A$6:$L$38,MATCH(CONCATENATE($D23,$E23),'[4]HSE TNA'!$A$5:$L$5,0),FALSE))</f>
        <v>1</v>
      </c>
      <c r="R23" s="65" t="str">
        <f>IF(VLOOKUP(R$5,'[4]HSE TNA'!$A$6:$L$38,MATCH(CONCATENATE($D23,$E23),'[4]HSE TNA'!$A$5:$L$5,0),FALSE)=0,"",VLOOKUP(R$5,'[4]HSE TNA'!$A$6:$L$38,MATCH(CONCATENATE($D23,$E23),'[4]HSE TNA'!$A$5:$L$5,0),FALSE))</f>
        <v/>
      </c>
      <c r="S23" s="65">
        <f>IF(VLOOKUP(S$5,'[4]HSE TNA'!$A$6:$L$38,MATCH(CONCATENATE($D23,$E23),'[4]HSE TNA'!$A$5:$L$5,0),FALSE)=0,"",VLOOKUP(S$5,'[4]HSE TNA'!$A$6:$L$38,MATCH(CONCATENATE($D23,$E23),'[4]HSE TNA'!$A$5:$L$5,0),FALSE))</f>
        <v>1</v>
      </c>
      <c r="T23" s="65">
        <f>IF(VLOOKUP(T$5,'[4]HSE TNA'!$A$6:$L$38,MATCH(CONCATENATE($D23,$E23),'[4]HSE TNA'!$A$5:$L$5,0),FALSE)=0,"",VLOOKUP(T$5,'[4]HSE TNA'!$A$6:$L$38,MATCH(CONCATENATE($D23,$E23),'[4]HSE TNA'!$A$5:$L$5,0),FALSE))</f>
        <v>1</v>
      </c>
      <c r="U23" s="65" t="str">
        <f>IF(VLOOKUP(U$5,'[4]HSE TNA'!$A$6:$L$38,MATCH(CONCATENATE($D23,$E23),'[4]HSE TNA'!$A$5:$L$5,0),FALSE)=0,"",VLOOKUP(U$5,'[4]HSE TNA'!$A$6:$L$38,MATCH(CONCATENATE($D23,$E23),'[4]HSE TNA'!$A$5:$L$5,0),FALSE))</f>
        <v/>
      </c>
      <c r="V23" s="218">
        <f>IF(VLOOKUP(V$5,'[4]HSE TNA'!$A$6:$L$38,MATCH(CONCATENATE($D23,$E23),'[4]HSE TNA'!$A$5:$L$5,0),FALSE)=0,"",VLOOKUP(V$5,'[4]HSE TNA'!$A$6:$L$38,MATCH(CONCATENATE($D23,$E23),'[4]HSE TNA'!$A$5:$L$5,0),FALSE))</f>
        <v>1</v>
      </c>
      <c r="W23" s="67" t="str">
        <f>IF(VLOOKUP(W$5,'[4]HSE TNA'!$A$6:$L$38,MATCH(CONCATENATE($D23,$E23),'[4]HSE TNA'!$A$5:$L$5,0),FALSE)=0,"",VLOOKUP(W$5,'[4]HSE TNA'!$A$6:$L$38,MATCH(CONCATENATE($D23,$E23),'[4]HSE TNA'!$A$5:$L$5,0),FALSE))</f>
        <v/>
      </c>
      <c r="X23" s="67">
        <f>IF(VLOOKUP(X$5,'[4]HSE TNA'!$A$6:$L$38,MATCH(CONCATENATE($D23,$E23),'[4]HSE TNA'!$A$5:$L$5,0),FALSE)=0,"",VLOOKUP(X$5,'[4]HSE TNA'!$A$6:$L$38,MATCH(CONCATENATE($D23,$E23),'[4]HSE TNA'!$A$5:$L$5,0),FALSE))</f>
        <v>1</v>
      </c>
      <c r="Y23" s="67" t="str">
        <f>IF(VLOOKUP(Y$5,'[4]HSE TNA'!$A$6:$L$38,MATCH(CONCATENATE($D23,$E23),'[4]HSE TNA'!$A$5:$L$5,0),FALSE)=0,"",VLOOKUP(Y$5,'[4]HSE TNA'!$A$6:$L$38,MATCH(CONCATENATE($D23,$E23),'[4]HSE TNA'!$A$5:$L$5,0),FALSE))</f>
        <v/>
      </c>
      <c r="Z23" s="67" t="str">
        <f>IF(VLOOKUP(Z$5,'[4]HSE TNA'!$A$6:$L$38,MATCH(CONCATENATE($D23,$E23),'[4]HSE TNA'!$A$5:$L$5,0),FALSE)=0,"",VLOOKUP(Z$5,'[4]HSE TNA'!$A$6:$L$38,MATCH(CONCATENATE($D23,$E23),'[4]HSE TNA'!$A$5:$L$5,0),FALSE))</f>
        <v/>
      </c>
      <c r="AA23" s="67">
        <f>IF(VLOOKUP(AA$5,'[4]HSE TNA'!$A$6:$L$38,MATCH(CONCATENATE($D23,$E23),'[4]HSE TNA'!$A$5:$L$5,0),FALSE)=0,"",VLOOKUP(AA$5,'[4]HSE TNA'!$A$6:$L$38,MATCH(CONCATENATE($D23,$E23),'[4]HSE TNA'!$A$5:$L$5,0),FALSE))</f>
        <v>1</v>
      </c>
      <c r="AB23" s="67">
        <f>IF(VLOOKUP(AB$5,'[4]HSE TNA'!$A$6:$L$38,MATCH(CONCATENATE($D23,$E23),'[4]HSE TNA'!$A$5:$L$5,0),FALSE)=0,"",VLOOKUP(AB$5,'[4]HSE TNA'!$A$6:$L$38,MATCH(CONCATENATE($D23,$E23),'[4]HSE TNA'!$A$5:$L$5,0),FALSE))</f>
        <v>1</v>
      </c>
      <c r="AC23" s="67" t="str">
        <f>IF(VLOOKUP(AC$5,'[4]HSE TNA'!$A$6:$L$38,MATCH(CONCATENATE($D23,$E23),'[4]HSE TNA'!$A$5:$L$5,0),FALSE)=0,"",VLOOKUP(AC$5,'[4]HSE TNA'!$A$6:$L$38,MATCH(CONCATENATE($D23,$E23),'[4]HSE TNA'!$A$5:$L$5,0),FALSE))</f>
        <v/>
      </c>
      <c r="AD23" s="67">
        <f>IF(VLOOKUP(AD$5,'[4]HSE TNA'!$A$6:$L$38,MATCH(CONCATENATE($D23,$E23),'[4]HSE TNA'!$A$5:$L$5,0),FALSE)=0,"",VLOOKUP(AD$5,'[4]HSE TNA'!$A$6:$L$38,MATCH(CONCATENATE($D23,$E23),'[4]HSE TNA'!$A$5:$L$5,0),FALSE))</f>
        <v>1</v>
      </c>
      <c r="AE23" s="68" t="str">
        <f>IF(VLOOKUP(AE$5,'[4]HSE TNA'!$A$6:$L$38,MATCH(CONCATENATE($D23,$E23),'[4]HSE TNA'!$A$5:$L$5,0),FALSE)=0,"",VLOOKUP(AE$5,'[4]HSE TNA'!$A$6:$L$38,MATCH(CONCATENATE($D23,$E23),'[4]HSE TNA'!$A$5:$L$5,0),FALSE))</f>
        <v/>
      </c>
    </row>
    <row r="24" spans="1:31" ht="14.5" customHeight="1" x14ac:dyDescent="0.35">
      <c r="A24" s="196"/>
      <c r="B24" s="211"/>
      <c r="C24" s="212" t="s">
        <v>187</v>
      </c>
      <c r="D24" s="198" t="str">
        <f t="shared" si="1"/>
        <v>Trialing</v>
      </c>
      <c r="E24" s="73" t="s">
        <v>163</v>
      </c>
      <c r="F24" s="89"/>
      <c r="G24" s="27">
        <f>IF(VLOOKUP(G$5,'[4]HSE TNA'!$A$6:$L$38,MATCH(CONCATENATE($D24,$E24),'[4]HSE TNA'!$A$5:$L$5,0),FALSE)=0,"",VLOOKUP(G$5,'[4]HSE TNA'!$A$6:$L$38,MATCH(CONCATENATE($D24,$E24),'[4]HSE TNA'!$A$5:$L$5,0),FALSE))</f>
        <v>1</v>
      </c>
      <c r="H24" s="27">
        <f>IF(VLOOKUP(H$5,'[4]HSE TNA'!$A$6:$L$38,MATCH(CONCATENATE($D24,$E24),'[4]HSE TNA'!$A$5:$L$5,0),FALSE)=0,"",VLOOKUP(H$5,'[4]HSE TNA'!$A$6:$L$38,MATCH(CONCATENATE($D24,$E24),'[4]HSE TNA'!$A$5:$L$5,0),FALSE))</f>
        <v>1</v>
      </c>
      <c r="I24" s="27">
        <f>IF(VLOOKUP(I$5,'[4]HSE TNA'!$A$6:$L$38,MATCH(CONCATENATE($D24,$E24),'[4]HSE TNA'!$A$5:$L$5,0),FALSE)=0,"",VLOOKUP(I$5,'[4]HSE TNA'!$A$6:$L$38,MATCH(CONCATENATE($D24,$E24),'[4]HSE TNA'!$A$5:$L$5,0),FALSE))</f>
        <v>1</v>
      </c>
      <c r="J24" s="27">
        <f>IF(VLOOKUP(J$5,'[4]HSE TNA'!$A$6:$L$38,MATCH(CONCATENATE($D24,$E24),'[4]HSE TNA'!$A$5:$L$5,0),FALSE)=0,"",VLOOKUP(J$5,'[4]HSE TNA'!$A$6:$L$38,MATCH(CONCATENATE($D24,$E24),'[4]HSE TNA'!$A$5:$L$5,0),FALSE))</f>
        <v>1</v>
      </c>
      <c r="K24" s="27">
        <f>IF(VLOOKUP(K$5,'[4]HSE TNA'!$A$6:$L$38,MATCH(CONCATENATE($D24,$E24),'[4]HSE TNA'!$A$5:$L$5,0),FALSE)=0,"",VLOOKUP(K$5,'[4]HSE TNA'!$A$6:$L$38,MATCH(CONCATENATE($D24,$E24),'[4]HSE TNA'!$A$5:$L$5,0),FALSE))</f>
        <v>1</v>
      </c>
      <c r="L24" s="27">
        <f>IF(VLOOKUP(L$5,'[4]HSE TNA'!$A$6:$L$38,MATCH(CONCATENATE($D24,$E24),'[4]HSE TNA'!$A$5:$L$5,0),FALSE)=0,"",VLOOKUP(L$5,'[4]HSE TNA'!$A$6:$L$38,MATCH(CONCATENATE($D24,$E24),'[4]HSE TNA'!$A$5:$L$5,0),FALSE))</f>
        <v>1</v>
      </c>
      <c r="M24" s="27">
        <f>IF(VLOOKUP(M$5,'[4]HSE TNA'!$A$6:$L$38,MATCH(CONCATENATE($D24,$E24),'[4]HSE TNA'!$A$5:$L$5,0),FALSE)=0,"",VLOOKUP(M$5,'[4]HSE TNA'!$A$6:$L$38,MATCH(CONCATENATE($D24,$E24),'[4]HSE TNA'!$A$5:$L$5,0),FALSE))</f>
        <v>1</v>
      </c>
      <c r="N24" s="95" t="str">
        <f>IF(VLOOKUP(N$5,'[4]HSE TNA'!$A$6:$L$38,MATCH(CONCATENATE($D24,$E24),'[4]HSE TNA'!$A$5:$L$5,0),FALSE)=0,"",VLOOKUP(N$5,'[4]HSE TNA'!$A$6:$L$38,MATCH(CONCATENATE($D24,$E24),'[4]HSE TNA'!$A$5:$L$5,0),FALSE))</f>
        <v/>
      </c>
      <c r="O24" s="74" t="str">
        <f>IF(VLOOKUP(O$5,'[4]HSE TNA'!$A$6:$L$38,MATCH(CONCATENATE($D24,$E24),'[4]HSE TNA'!$A$5:$L$5,0),FALSE)=0,"",VLOOKUP(O$5,'[4]HSE TNA'!$A$6:$L$38,MATCH(CONCATENATE($D24,$E24),'[4]HSE TNA'!$A$5:$L$5,0),FALSE))</f>
        <v/>
      </c>
      <c r="P24" s="74" t="str">
        <f>IF(VLOOKUP(P$5,'[4]HSE TNA'!$A$6:$L$38,MATCH(CONCATENATE($D24,$E24),'[4]HSE TNA'!$A$5:$L$5,0),FALSE)=0,"",VLOOKUP(P$5,'[4]HSE TNA'!$A$6:$L$38,MATCH(CONCATENATE($D24,$E24),'[4]HSE TNA'!$A$5:$L$5,0),FALSE))</f>
        <v/>
      </c>
      <c r="Q24" s="74" t="str">
        <f>IF(VLOOKUP(Q$5,'[4]HSE TNA'!$A$6:$L$38,MATCH(CONCATENATE($D24,$E24),'[4]HSE TNA'!$A$5:$L$5,0),FALSE)=0,"",VLOOKUP(Q$5,'[4]HSE TNA'!$A$6:$L$38,MATCH(CONCATENATE($D24,$E24),'[4]HSE TNA'!$A$5:$L$5,0),FALSE))</f>
        <v/>
      </c>
      <c r="R24" s="74" t="str">
        <f>IF(VLOOKUP(R$5,'[4]HSE TNA'!$A$6:$L$38,MATCH(CONCATENATE($D24,$E24),'[4]HSE TNA'!$A$5:$L$5,0),FALSE)=0,"",VLOOKUP(R$5,'[4]HSE TNA'!$A$6:$L$38,MATCH(CONCATENATE($D24,$E24),'[4]HSE TNA'!$A$5:$L$5,0),FALSE))</f>
        <v/>
      </c>
      <c r="S24" s="74" t="str">
        <f>IF(VLOOKUP(S$5,'[4]HSE TNA'!$A$6:$L$38,MATCH(CONCATENATE($D24,$E24),'[4]HSE TNA'!$A$5:$L$5,0),FALSE)=0,"",VLOOKUP(S$5,'[4]HSE TNA'!$A$6:$L$38,MATCH(CONCATENATE($D24,$E24),'[4]HSE TNA'!$A$5:$L$5,0),FALSE))</f>
        <v/>
      </c>
      <c r="T24" s="74">
        <f>IF(VLOOKUP(T$5,'[4]HSE TNA'!$A$6:$L$38,MATCH(CONCATENATE($D24,$E24),'[4]HSE TNA'!$A$5:$L$5,0),FALSE)=0,"",VLOOKUP(T$5,'[4]HSE TNA'!$A$6:$L$38,MATCH(CONCATENATE($D24,$E24),'[4]HSE TNA'!$A$5:$L$5,0),FALSE))</f>
        <v>1</v>
      </c>
      <c r="U24" s="74">
        <f>IF(VLOOKUP(U$5,'[4]HSE TNA'!$A$6:$L$38,MATCH(CONCATENATE($D24,$E24),'[4]HSE TNA'!$A$5:$L$5,0),FALSE)=0,"",VLOOKUP(U$5,'[4]HSE TNA'!$A$6:$L$38,MATCH(CONCATENATE($D24,$E24),'[4]HSE TNA'!$A$5:$L$5,0),FALSE))</f>
        <v>1</v>
      </c>
      <c r="V24" s="97" t="str">
        <f>IF(VLOOKUP(V$5,'[4]HSE TNA'!$A$6:$L$38,MATCH(CONCATENATE($D24,$E24),'[4]HSE TNA'!$A$5:$L$5,0),FALSE)=0,"",VLOOKUP(V$5,'[4]HSE TNA'!$A$6:$L$38,MATCH(CONCATENATE($D24,$E24),'[4]HSE TNA'!$A$5:$L$5,0),FALSE))</f>
        <v/>
      </c>
      <c r="W24" s="75" t="str">
        <f>IF(VLOOKUP(W$5,'[4]HSE TNA'!$A$6:$L$38,MATCH(CONCATENATE($D24,$E24),'[4]HSE TNA'!$A$5:$L$5,0),FALSE)=0,"",VLOOKUP(W$5,'[4]HSE TNA'!$A$6:$L$38,MATCH(CONCATENATE($D24,$E24),'[4]HSE TNA'!$A$5:$L$5,0),FALSE))</f>
        <v/>
      </c>
      <c r="X24" s="75" t="str">
        <f>IF(VLOOKUP(X$5,'[4]HSE TNA'!$A$6:$L$38,MATCH(CONCATENATE($D24,$E24),'[4]HSE TNA'!$A$5:$L$5,0),FALSE)=0,"",VLOOKUP(X$5,'[4]HSE TNA'!$A$6:$L$38,MATCH(CONCATENATE($D24,$E24),'[4]HSE TNA'!$A$5:$L$5,0),FALSE))</f>
        <v/>
      </c>
      <c r="Y24" s="75" t="str">
        <f>IF(VLOOKUP(Y$5,'[4]HSE TNA'!$A$6:$L$38,MATCH(CONCATENATE($D24,$E24),'[4]HSE TNA'!$A$5:$L$5,0),FALSE)=0,"",VLOOKUP(Y$5,'[4]HSE TNA'!$A$6:$L$38,MATCH(CONCATENATE($D24,$E24),'[4]HSE TNA'!$A$5:$L$5,0),FALSE))</f>
        <v/>
      </c>
      <c r="Z24" s="75" t="str">
        <f>IF(VLOOKUP(Z$5,'[4]HSE TNA'!$A$6:$L$38,MATCH(CONCATENATE($D24,$E24),'[4]HSE TNA'!$A$5:$L$5,0),FALSE)=0,"",VLOOKUP(Z$5,'[4]HSE TNA'!$A$6:$L$38,MATCH(CONCATENATE($D24,$E24),'[4]HSE TNA'!$A$5:$L$5,0),FALSE))</f>
        <v/>
      </c>
      <c r="AA24" s="75" t="str">
        <f>IF(VLOOKUP(AA$5,'[4]HSE TNA'!$A$6:$L$38,MATCH(CONCATENATE($D24,$E24),'[4]HSE TNA'!$A$5:$L$5,0),FALSE)=0,"",VLOOKUP(AA$5,'[4]HSE TNA'!$A$6:$L$38,MATCH(CONCATENATE($D24,$E24),'[4]HSE TNA'!$A$5:$L$5,0),FALSE))</f>
        <v/>
      </c>
      <c r="AB24" s="75" t="str">
        <f>IF(VLOOKUP(AB$5,'[4]HSE TNA'!$A$6:$L$38,MATCH(CONCATENATE($D24,$E24),'[4]HSE TNA'!$A$5:$L$5,0),FALSE)=0,"",VLOOKUP(AB$5,'[4]HSE TNA'!$A$6:$L$38,MATCH(CONCATENATE($D24,$E24),'[4]HSE TNA'!$A$5:$L$5,0),FALSE))</f>
        <v/>
      </c>
      <c r="AC24" s="75" t="str">
        <f>IF(VLOOKUP(AC$5,'[4]HSE TNA'!$A$6:$L$38,MATCH(CONCATENATE($D24,$E24),'[4]HSE TNA'!$A$5:$L$5,0),FALSE)=0,"",VLOOKUP(AC$5,'[4]HSE TNA'!$A$6:$L$38,MATCH(CONCATENATE($D24,$E24),'[4]HSE TNA'!$A$5:$L$5,0),FALSE))</f>
        <v/>
      </c>
      <c r="AD24" s="75" t="str">
        <f>IF(VLOOKUP(AD$5,'[4]HSE TNA'!$A$6:$L$38,MATCH(CONCATENATE($D24,$E24),'[4]HSE TNA'!$A$5:$L$5,0),FALSE)=0,"",VLOOKUP(AD$5,'[4]HSE TNA'!$A$6:$L$38,MATCH(CONCATENATE($D24,$E24),'[4]HSE TNA'!$A$5:$L$5,0),FALSE))</f>
        <v/>
      </c>
      <c r="AE24" s="76" t="str">
        <f>IF(VLOOKUP(AE$5,'[4]HSE TNA'!$A$6:$L$38,MATCH(CONCATENATE($D24,$E24),'[4]HSE TNA'!$A$5:$L$5,0),FALSE)=0,"",VLOOKUP(AE$5,'[4]HSE TNA'!$A$6:$L$38,MATCH(CONCATENATE($D24,$E24),'[4]HSE TNA'!$A$5:$L$5,0),FALSE))</f>
        <v/>
      </c>
    </row>
    <row r="25" spans="1:31" ht="14.5" customHeight="1" x14ac:dyDescent="0.35">
      <c r="A25" s="196"/>
      <c r="B25" s="213"/>
      <c r="C25" s="208" t="s">
        <v>188</v>
      </c>
      <c r="D25" s="193" t="str">
        <f t="shared" si="1"/>
        <v>Trialing</v>
      </c>
      <c r="E25" s="77" t="s">
        <v>173</v>
      </c>
      <c r="F25" s="90"/>
      <c r="G25" s="47">
        <f>IF(VLOOKUP(G$5,'[4]HSE TNA'!$A$6:$L$38,MATCH(CONCATENATE($D25,$E25),'[4]HSE TNA'!$A$5:$L$5,0),FALSE)=0,"",VLOOKUP(G$5,'[4]HSE TNA'!$A$6:$L$38,MATCH(CONCATENATE($D25,$E25),'[4]HSE TNA'!$A$5:$L$5,0),FALSE))</f>
        <v>1</v>
      </c>
      <c r="H25" s="47">
        <f>IF(VLOOKUP(H$5,'[4]HSE TNA'!$A$6:$L$38,MATCH(CONCATENATE($D25,$E25),'[4]HSE TNA'!$A$5:$L$5,0),FALSE)=0,"",VLOOKUP(H$5,'[4]HSE TNA'!$A$6:$L$38,MATCH(CONCATENATE($D25,$E25),'[4]HSE TNA'!$A$5:$L$5,0),FALSE))</f>
        <v>1</v>
      </c>
      <c r="I25" s="47">
        <f>IF(VLOOKUP(I$5,'[4]HSE TNA'!$A$6:$L$38,MATCH(CONCATENATE($D25,$E25),'[4]HSE TNA'!$A$5:$L$5,0),FALSE)=0,"",VLOOKUP(I$5,'[4]HSE TNA'!$A$6:$L$38,MATCH(CONCATENATE($D25,$E25),'[4]HSE TNA'!$A$5:$L$5,0),FALSE))</f>
        <v>1</v>
      </c>
      <c r="J25" s="47">
        <f>IF(VLOOKUP(J$5,'[4]HSE TNA'!$A$6:$L$38,MATCH(CONCATENATE($D25,$E25),'[4]HSE TNA'!$A$5:$L$5,0),FALSE)=0,"",VLOOKUP(J$5,'[4]HSE TNA'!$A$6:$L$38,MATCH(CONCATENATE($D25,$E25),'[4]HSE TNA'!$A$5:$L$5,0),FALSE))</f>
        <v>1</v>
      </c>
      <c r="K25" s="47">
        <f>IF(VLOOKUP(K$5,'[4]HSE TNA'!$A$6:$L$38,MATCH(CONCATENATE($D25,$E25),'[4]HSE TNA'!$A$5:$L$5,0),FALSE)=0,"",VLOOKUP(K$5,'[4]HSE TNA'!$A$6:$L$38,MATCH(CONCATENATE($D25,$E25),'[4]HSE TNA'!$A$5:$L$5,0),FALSE))</f>
        <v>1</v>
      </c>
      <c r="L25" s="47">
        <f>IF(VLOOKUP(L$5,'[4]HSE TNA'!$A$6:$L$38,MATCH(CONCATENATE($D25,$E25),'[4]HSE TNA'!$A$5:$L$5,0),FALSE)=0,"",VLOOKUP(L$5,'[4]HSE TNA'!$A$6:$L$38,MATCH(CONCATENATE($D25,$E25),'[4]HSE TNA'!$A$5:$L$5,0),FALSE))</f>
        <v>1</v>
      </c>
      <c r="M25" s="47">
        <f>IF(VLOOKUP(M$5,'[4]HSE TNA'!$A$6:$L$38,MATCH(CONCATENATE($D25,$E25),'[4]HSE TNA'!$A$5:$L$5,0),FALSE)=0,"",VLOOKUP(M$5,'[4]HSE TNA'!$A$6:$L$38,MATCH(CONCATENATE($D25,$E25),'[4]HSE TNA'!$A$5:$L$5,0),FALSE))</f>
        <v>1</v>
      </c>
      <c r="N25" s="101" t="str">
        <f>IF(VLOOKUP(N$5,'[4]HSE TNA'!$A$6:$L$38,MATCH(CONCATENATE($D25,$E25),'[4]HSE TNA'!$A$5:$L$5,0),FALSE)=0,"",VLOOKUP(N$5,'[4]HSE TNA'!$A$6:$L$38,MATCH(CONCATENATE($D25,$E25),'[4]HSE TNA'!$A$5:$L$5,0),FALSE))</f>
        <v/>
      </c>
      <c r="O25" s="54" t="str">
        <f>IF(VLOOKUP(O$5,'[4]HSE TNA'!$A$6:$L$38,MATCH(CONCATENATE($D25,$E25),'[4]HSE TNA'!$A$5:$L$5,0),FALSE)=0,"",VLOOKUP(O$5,'[4]HSE TNA'!$A$6:$L$38,MATCH(CONCATENATE($D25,$E25),'[4]HSE TNA'!$A$5:$L$5,0),FALSE))</f>
        <v/>
      </c>
      <c r="P25" s="54" t="str">
        <f>IF(VLOOKUP(P$5,'[4]HSE TNA'!$A$6:$L$38,MATCH(CONCATENATE($D25,$E25),'[4]HSE TNA'!$A$5:$L$5,0),FALSE)=0,"",VLOOKUP(P$5,'[4]HSE TNA'!$A$6:$L$38,MATCH(CONCATENATE($D25,$E25),'[4]HSE TNA'!$A$5:$L$5,0),FALSE))</f>
        <v/>
      </c>
      <c r="Q25" s="54" t="str">
        <f>IF(VLOOKUP(Q$5,'[4]HSE TNA'!$A$6:$L$38,MATCH(CONCATENATE($D25,$E25),'[4]HSE TNA'!$A$5:$L$5,0),FALSE)=0,"",VLOOKUP(Q$5,'[4]HSE TNA'!$A$6:$L$38,MATCH(CONCATENATE($D25,$E25),'[4]HSE TNA'!$A$5:$L$5,0),FALSE))</f>
        <v/>
      </c>
      <c r="R25" s="54" t="str">
        <f>IF(VLOOKUP(R$5,'[4]HSE TNA'!$A$6:$L$38,MATCH(CONCATENATE($D25,$E25),'[4]HSE TNA'!$A$5:$L$5,0),FALSE)=0,"",VLOOKUP(R$5,'[4]HSE TNA'!$A$6:$L$38,MATCH(CONCATENATE($D25,$E25),'[4]HSE TNA'!$A$5:$L$5,0),FALSE))</f>
        <v/>
      </c>
      <c r="S25" s="54" t="str">
        <f>IF(VLOOKUP(S$5,'[4]HSE TNA'!$A$6:$L$38,MATCH(CONCATENATE($D25,$E25),'[4]HSE TNA'!$A$5:$L$5,0),FALSE)=0,"",VLOOKUP(S$5,'[4]HSE TNA'!$A$6:$L$38,MATCH(CONCATENATE($D25,$E25),'[4]HSE TNA'!$A$5:$L$5,0),FALSE))</f>
        <v/>
      </c>
      <c r="T25" s="54" t="str">
        <f>IF(VLOOKUP(T$5,'[4]HSE TNA'!$A$6:$L$38,MATCH(CONCATENATE($D25,$E25),'[4]HSE TNA'!$A$5:$L$5,0),FALSE)=0,"",VLOOKUP(T$5,'[4]HSE TNA'!$A$6:$L$38,MATCH(CONCATENATE($D25,$E25),'[4]HSE TNA'!$A$5:$L$5,0),FALSE))</f>
        <v/>
      </c>
      <c r="U25" s="54" t="str">
        <f>IF(VLOOKUP(U$5,'[4]HSE TNA'!$A$6:$L$38,MATCH(CONCATENATE($D25,$E25),'[4]HSE TNA'!$A$5:$L$5,0),FALSE)=0,"",VLOOKUP(U$5,'[4]HSE TNA'!$A$6:$L$38,MATCH(CONCATENATE($D25,$E25),'[4]HSE TNA'!$A$5:$L$5,0),FALSE))</f>
        <v/>
      </c>
      <c r="V25" s="103"/>
      <c r="W25" s="55" t="str">
        <f>IF(VLOOKUP(W$5,'[4]HSE TNA'!$A$6:$L$38,MATCH(CONCATENATE($D25,$E25),'[4]HSE TNA'!$A$5:$L$5,0),FALSE)=0,"",VLOOKUP(W$5,'[4]HSE TNA'!$A$6:$L$38,MATCH(CONCATENATE($D25,$E25),'[4]HSE TNA'!$A$5:$L$5,0),FALSE))</f>
        <v/>
      </c>
      <c r="X25" s="55" t="str">
        <f>IF(VLOOKUP(X$5,'[4]HSE TNA'!$A$6:$L$38,MATCH(CONCATENATE($D25,$E25),'[4]HSE TNA'!$A$5:$L$5,0),FALSE)=0,"",VLOOKUP(X$5,'[4]HSE TNA'!$A$6:$L$38,MATCH(CONCATENATE($D25,$E25),'[4]HSE TNA'!$A$5:$L$5,0),FALSE))</f>
        <v/>
      </c>
      <c r="Y25" s="55" t="str">
        <f>IF(VLOOKUP(Y$5,'[4]HSE TNA'!$A$6:$L$38,MATCH(CONCATENATE($D25,$E25),'[4]HSE TNA'!$A$5:$L$5,0),FALSE)=0,"",VLOOKUP(Y$5,'[4]HSE TNA'!$A$6:$L$38,MATCH(CONCATENATE($D25,$E25),'[4]HSE TNA'!$A$5:$L$5,0),FALSE))</f>
        <v/>
      </c>
      <c r="Z25" s="55" t="str">
        <f>IF(VLOOKUP(Z$5,'[4]HSE TNA'!$A$6:$L$38,MATCH(CONCATENATE($D25,$E25),'[4]HSE TNA'!$A$5:$L$5,0),FALSE)=0,"",VLOOKUP(Z$5,'[4]HSE TNA'!$A$6:$L$38,MATCH(CONCATENATE($D25,$E25),'[4]HSE TNA'!$A$5:$L$5,0),FALSE))</f>
        <v/>
      </c>
      <c r="AA25" s="55" t="str">
        <f>IF(VLOOKUP(AA$5,'[4]HSE TNA'!$A$6:$L$38,MATCH(CONCATENATE($D25,$E25),'[4]HSE TNA'!$A$5:$L$5,0),FALSE)=0,"",VLOOKUP(AA$5,'[4]HSE TNA'!$A$6:$L$38,MATCH(CONCATENATE($D25,$E25),'[4]HSE TNA'!$A$5:$L$5,0),FALSE))</f>
        <v/>
      </c>
      <c r="AB25" s="55" t="str">
        <f>IF(VLOOKUP(AB$5,'[4]HSE TNA'!$A$6:$L$38,MATCH(CONCATENATE($D25,$E25),'[4]HSE TNA'!$A$5:$L$5,0),FALSE)=0,"",VLOOKUP(AB$5,'[4]HSE TNA'!$A$6:$L$38,MATCH(CONCATENATE($D25,$E25),'[4]HSE TNA'!$A$5:$L$5,0),FALSE))</f>
        <v/>
      </c>
      <c r="AC25" s="55" t="str">
        <f>IF(VLOOKUP(AC$5,'[4]HSE TNA'!$A$6:$L$38,MATCH(CONCATENATE($D25,$E25),'[4]HSE TNA'!$A$5:$L$5,0),FALSE)=0,"",VLOOKUP(AC$5,'[4]HSE TNA'!$A$6:$L$38,MATCH(CONCATENATE($D25,$E25),'[4]HSE TNA'!$A$5:$L$5,0),FALSE))</f>
        <v/>
      </c>
      <c r="AD25" s="55" t="str">
        <f>IF(VLOOKUP(AD$5,'[4]HSE TNA'!$A$6:$L$38,MATCH(CONCATENATE($D25,$E25),'[4]HSE TNA'!$A$5:$L$5,0),FALSE)=0,"",VLOOKUP(AD$5,'[4]HSE TNA'!$A$6:$L$38,MATCH(CONCATENATE($D25,$E25),'[4]HSE TNA'!$A$5:$L$5,0),FALSE))</f>
        <v/>
      </c>
      <c r="AE25" s="56">
        <f>IF(VLOOKUP(AE$5,'[4]HSE TNA'!$A$6:$L$38,MATCH(CONCATENATE($D25,$E25),'[4]HSE TNA'!$A$5:$L$5,0),FALSE)=0,"",VLOOKUP(AE$5,'[4]HSE TNA'!$A$6:$L$38,MATCH(CONCATENATE($D25,$E25),'[4]HSE TNA'!$A$5:$L$5,0),FALSE))</f>
        <v>1</v>
      </c>
    </row>
    <row r="26" spans="1:31" ht="14.5" customHeight="1" x14ac:dyDescent="0.35">
      <c r="A26" s="196"/>
      <c r="B26" s="213"/>
      <c r="C26" s="208" t="s">
        <v>189</v>
      </c>
      <c r="D26" s="193" t="str">
        <f t="shared" si="1"/>
        <v>Trialing</v>
      </c>
      <c r="E26" s="77" t="s">
        <v>173</v>
      </c>
      <c r="F26" s="90"/>
      <c r="G26" s="47">
        <f>IF(VLOOKUP(G$5,'[4]HSE TNA'!$A$6:$L$38,MATCH(CONCATENATE($D26,$E26),'[4]HSE TNA'!$A$5:$L$5,0),FALSE)=0,"",VLOOKUP(G$5,'[4]HSE TNA'!$A$6:$L$38,MATCH(CONCATENATE($D26,$E26),'[4]HSE TNA'!$A$5:$L$5,0),FALSE))</f>
        <v>1</v>
      </c>
      <c r="H26" s="47">
        <f>IF(VLOOKUP(H$5,'[4]HSE TNA'!$A$6:$L$38,MATCH(CONCATENATE($D26,$E26),'[4]HSE TNA'!$A$5:$L$5,0),FALSE)=0,"",VLOOKUP(H$5,'[4]HSE TNA'!$A$6:$L$38,MATCH(CONCATENATE($D26,$E26),'[4]HSE TNA'!$A$5:$L$5,0),FALSE))</f>
        <v>1</v>
      </c>
      <c r="I26" s="47">
        <f>IF(VLOOKUP(I$5,'[4]HSE TNA'!$A$6:$L$38,MATCH(CONCATENATE($D26,$E26),'[4]HSE TNA'!$A$5:$L$5,0),FALSE)=0,"",VLOOKUP(I$5,'[4]HSE TNA'!$A$6:$L$38,MATCH(CONCATENATE($D26,$E26),'[4]HSE TNA'!$A$5:$L$5,0),FALSE))</f>
        <v>1</v>
      </c>
      <c r="J26" s="47">
        <f>IF(VLOOKUP(J$5,'[4]HSE TNA'!$A$6:$L$38,MATCH(CONCATENATE($D26,$E26),'[4]HSE TNA'!$A$5:$L$5,0),FALSE)=0,"",VLOOKUP(J$5,'[4]HSE TNA'!$A$6:$L$38,MATCH(CONCATENATE($D26,$E26),'[4]HSE TNA'!$A$5:$L$5,0),FALSE))</f>
        <v>1</v>
      </c>
      <c r="K26" s="47">
        <f>IF(VLOOKUP(K$5,'[4]HSE TNA'!$A$6:$L$38,MATCH(CONCATENATE($D26,$E26),'[4]HSE TNA'!$A$5:$L$5,0),FALSE)=0,"",VLOOKUP(K$5,'[4]HSE TNA'!$A$6:$L$38,MATCH(CONCATENATE($D26,$E26),'[4]HSE TNA'!$A$5:$L$5,0),FALSE))</f>
        <v>1</v>
      </c>
      <c r="L26" s="47">
        <f>IF(VLOOKUP(L$5,'[4]HSE TNA'!$A$6:$L$38,MATCH(CONCATENATE($D26,$E26),'[4]HSE TNA'!$A$5:$L$5,0),FALSE)=0,"",VLOOKUP(L$5,'[4]HSE TNA'!$A$6:$L$38,MATCH(CONCATENATE($D26,$E26),'[4]HSE TNA'!$A$5:$L$5,0),FALSE))</f>
        <v>1</v>
      </c>
      <c r="M26" s="47">
        <f>IF(VLOOKUP(M$5,'[4]HSE TNA'!$A$6:$L$38,MATCH(CONCATENATE($D26,$E26),'[4]HSE TNA'!$A$5:$L$5,0),FALSE)=0,"",VLOOKUP(M$5,'[4]HSE TNA'!$A$6:$L$38,MATCH(CONCATENATE($D26,$E26),'[4]HSE TNA'!$A$5:$L$5,0),FALSE))</f>
        <v>1</v>
      </c>
      <c r="N26" s="101" t="str">
        <f>IF(VLOOKUP(N$5,'[4]HSE TNA'!$A$6:$L$38,MATCH(CONCATENATE($D26,$E26),'[4]HSE TNA'!$A$5:$L$5,0),FALSE)=0,"",VLOOKUP(N$5,'[4]HSE TNA'!$A$6:$L$38,MATCH(CONCATENATE($D26,$E26),'[4]HSE TNA'!$A$5:$L$5,0),FALSE))</f>
        <v/>
      </c>
      <c r="O26" s="54" t="str">
        <f>IF(VLOOKUP(O$5,'[4]HSE TNA'!$A$6:$L$38,MATCH(CONCATENATE($D26,$E26),'[4]HSE TNA'!$A$5:$L$5,0),FALSE)=0,"",VLOOKUP(O$5,'[4]HSE TNA'!$A$6:$L$38,MATCH(CONCATENATE($D26,$E26),'[4]HSE TNA'!$A$5:$L$5,0),FALSE))</f>
        <v/>
      </c>
      <c r="P26" s="54" t="str">
        <f>IF(VLOOKUP(P$5,'[4]HSE TNA'!$A$6:$L$38,MATCH(CONCATENATE($D26,$E26),'[4]HSE TNA'!$A$5:$L$5,0),FALSE)=0,"",VLOOKUP(P$5,'[4]HSE TNA'!$A$6:$L$38,MATCH(CONCATENATE($D26,$E26),'[4]HSE TNA'!$A$5:$L$5,0),FALSE))</f>
        <v/>
      </c>
      <c r="Q26" s="54" t="str">
        <f>IF(VLOOKUP(Q$5,'[4]HSE TNA'!$A$6:$L$38,MATCH(CONCATENATE($D26,$E26),'[4]HSE TNA'!$A$5:$L$5,0),FALSE)=0,"",VLOOKUP(Q$5,'[4]HSE TNA'!$A$6:$L$38,MATCH(CONCATENATE($D26,$E26),'[4]HSE TNA'!$A$5:$L$5,0),FALSE))</f>
        <v/>
      </c>
      <c r="R26" s="54" t="str">
        <f>IF(VLOOKUP(R$5,'[4]HSE TNA'!$A$6:$L$38,MATCH(CONCATENATE($D26,$E26),'[4]HSE TNA'!$A$5:$L$5,0),FALSE)=0,"",VLOOKUP(R$5,'[4]HSE TNA'!$A$6:$L$38,MATCH(CONCATENATE($D26,$E26),'[4]HSE TNA'!$A$5:$L$5,0),FALSE))</f>
        <v/>
      </c>
      <c r="S26" s="54" t="str">
        <f>IF(VLOOKUP(S$5,'[4]HSE TNA'!$A$6:$L$38,MATCH(CONCATENATE($D26,$E26),'[4]HSE TNA'!$A$5:$L$5,0),FALSE)=0,"",VLOOKUP(S$5,'[4]HSE TNA'!$A$6:$L$38,MATCH(CONCATENATE($D26,$E26),'[4]HSE TNA'!$A$5:$L$5,0),FALSE))</f>
        <v/>
      </c>
      <c r="T26" s="54" t="str">
        <f>IF(VLOOKUP(T$5,'[4]HSE TNA'!$A$6:$L$38,MATCH(CONCATENATE($D26,$E26),'[4]HSE TNA'!$A$5:$L$5,0),FALSE)=0,"",VLOOKUP(T$5,'[4]HSE TNA'!$A$6:$L$38,MATCH(CONCATENATE($D26,$E26),'[4]HSE TNA'!$A$5:$L$5,0),FALSE))</f>
        <v/>
      </c>
      <c r="U26" s="54" t="str">
        <f>IF(VLOOKUP(U$5,'[4]HSE TNA'!$A$6:$L$38,MATCH(CONCATENATE($D26,$E26),'[4]HSE TNA'!$A$5:$L$5,0),FALSE)=0,"",VLOOKUP(U$5,'[4]HSE TNA'!$A$6:$L$38,MATCH(CONCATENATE($D26,$E26),'[4]HSE TNA'!$A$5:$L$5,0),FALSE))</f>
        <v/>
      </c>
      <c r="V26" s="103"/>
      <c r="W26" s="55" t="str">
        <f>IF(VLOOKUP(W$5,'[4]HSE TNA'!$A$6:$L$38,MATCH(CONCATENATE($D26,$E26),'[4]HSE TNA'!$A$5:$L$5,0),FALSE)=0,"",VLOOKUP(W$5,'[4]HSE TNA'!$A$6:$L$38,MATCH(CONCATENATE($D26,$E26),'[4]HSE TNA'!$A$5:$L$5,0),FALSE))</f>
        <v/>
      </c>
      <c r="X26" s="55" t="str">
        <f>IF(VLOOKUP(X$5,'[4]HSE TNA'!$A$6:$L$38,MATCH(CONCATENATE($D26,$E26),'[4]HSE TNA'!$A$5:$L$5,0),FALSE)=0,"",VLOOKUP(X$5,'[4]HSE TNA'!$A$6:$L$38,MATCH(CONCATENATE($D26,$E26),'[4]HSE TNA'!$A$5:$L$5,0),FALSE))</f>
        <v/>
      </c>
      <c r="Y26" s="55" t="str">
        <f>IF(VLOOKUP(Y$5,'[4]HSE TNA'!$A$6:$L$38,MATCH(CONCATENATE($D26,$E26),'[4]HSE TNA'!$A$5:$L$5,0),FALSE)=0,"",VLOOKUP(Y$5,'[4]HSE TNA'!$A$6:$L$38,MATCH(CONCATENATE($D26,$E26),'[4]HSE TNA'!$A$5:$L$5,0),FALSE))</f>
        <v/>
      </c>
      <c r="Z26" s="55" t="str">
        <f>IF(VLOOKUP(Z$5,'[4]HSE TNA'!$A$6:$L$38,MATCH(CONCATENATE($D26,$E26),'[4]HSE TNA'!$A$5:$L$5,0),FALSE)=0,"",VLOOKUP(Z$5,'[4]HSE TNA'!$A$6:$L$38,MATCH(CONCATENATE($D26,$E26),'[4]HSE TNA'!$A$5:$L$5,0),FALSE))</f>
        <v/>
      </c>
      <c r="AA26" s="55" t="str">
        <f>IF(VLOOKUP(AA$5,'[4]HSE TNA'!$A$6:$L$38,MATCH(CONCATENATE($D26,$E26),'[4]HSE TNA'!$A$5:$L$5,0),FALSE)=0,"",VLOOKUP(AA$5,'[4]HSE TNA'!$A$6:$L$38,MATCH(CONCATENATE($D26,$E26),'[4]HSE TNA'!$A$5:$L$5,0),FALSE))</f>
        <v/>
      </c>
      <c r="AB26" s="55" t="str">
        <f>IF(VLOOKUP(AB$5,'[4]HSE TNA'!$A$6:$L$38,MATCH(CONCATENATE($D26,$E26),'[4]HSE TNA'!$A$5:$L$5,0),FALSE)=0,"",VLOOKUP(AB$5,'[4]HSE TNA'!$A$6:$L$38,MATCH(CONCATENATE($D26,$E26),'[4]HSE TNA'!$A$5:$L$5,0),FALSE))</f>
        <v/>
      </c>
      <c r="AC26" s="55" t="str">
        <f>IF(VLOOKUP(AC$5,'[4]HSE TNA'!$A$6:$L$38,MATCH(CONCATENATE($D26,$E26),'[4]HSE TNA'!$A$5:$L$5,0),FALSE)=0,"",VLOOKUP(AC$5,'[4]HSE TNA'!$A$6:$L$38,MATCH(CONCATENATE($D26,$E26),'[4]HSE TNA'!$A$5:$L$5,0),FALSE))</f>
        <v/>
      </c>
      <c r="AD26" s="55" t="str">
        <f>IF(VLOOKUP(AD$5,'[4]HSE TNA'!$A$6:$L$38,MATCH(CONCATENATE($D26,$E26),'[4]HSE TNA'!$A$5:$L$5,0),FALSE)=0,"",VLOOKUP(AD$5,'[4]HSE TNA'!$A$6:$L$38,MATCH(CONCATENATE($D26,$E26),'[4]HSE TNA'!$A$5:$L$5,0),FALSE))</f>
        <v/>
      </c>
      <c r="AE26" s="56">
        <f>IF(VLOOKUP(AE$5,'[4]HSE TNA'!$A$6:$L$38,MATCH(CONCATENATE($D26,$E26),'[4]HSE TNA'!$A$5:$L$5,0),FALSE)=0,"",VLOOKUP(AE$5,'[4]HSE TNA'!$A$6:$L$38,MATCH(CONCATENATE($D26,$E26),'[4]HSE TNA'!$A$5:$L$5,0),FALSE))</f>
        <v>1</v>
      </c>
    </row>
    <row r="27" spans="1:31" ht="14.5" customHeight="1" x14ac:dyDescent="0.35">
      <c r="A27" s="196"/>
      <c r="B27" s="213"/>
      <c r="C27" s="208" t="s">
        <v>190</v>
      </c>
      <c r="D27" s="193" t="str">
        <f t="shared" si="1"/>
        <v>Trialing</v>
      </c>
      <c r="E27" s="77" t="s">
        <v>173</v>
      </c>
      <c r="F27" s="90"/>
      <c r="G27" s="47">
        <f>IF(VLOOKUP(G$5,'[4]HSE TNA'!$A$6:$L$38,MATCH(CONCATENATE($D27,$E27),'[4]HSE TNA'!$A$5:$L$5,0),FALSE)=0,"",VLOOKUP(G$5,'[4]HSE TNA'!$A$6:$L$38,MATCH(CONCATENATE($D27,$E27),'[4]HSE TNA'!$A$5:$L$5,0),FALSE))</f>
        <v>1</v>
      </c>
      <c r="H27" s="47">
        <f>IF(VLOOKUP(H$5,'[4]HSE TNA'!$A$6:$L$38,MATCH(CONCATENATE($D27,$E27),'[4]HSE TNA'!$A$5:$L$5,0),FALSE)=0,"",VLOOKUP(H$5,'[4]HSE TNA'!$A$6:$L$38,MATCH(CONCATENATE($D27,$E27),'[4]HSE TNA'!$A$5:$L$5,0),FALSE))</f>
        <v>1</v>
      </c>
      <c r="I27" s="47">
        <f>IF(VLOOKUP(I$5,'[4]HSE TNA'!$A$6:$L$38,MATCH(CONCATENATE($D27,$E27),'[4]HSE TNA'!$A$5:$L$5,0),FALSE)=0,"",VLOOKUP(I$5,'[4]HSE TNA'!$A$6:$L$38,MATCH(CONCATENATE($D27,$E27),'[4]HSE TNA'!$A$5:$L$5,0),FALSE))</f>
        <v>1</v>
      </c>
      <c r="J27" s="47">
        <f>IF(VLOOKUP(J$5,'[4]HSE TNA'!$A$6:$L$38,MATCH(CONCATENATE($D27,$E27),'[4]HSE TNA'!$A$5:$L$5,0),FALSE)=0,"",VLOOKUP(J$5,'[4]HSE TNA'!$A$6:$L$38,MATCH(CONCATENATE($D27,$E27),'[4]HSE TNA'!$A$5:$L$5,0),FALSE))</f>
        <v>1</v>
      </c>
      <c r="K27" s="47">
        <f>IF(VLOOKUP(K$5,'[4]HSE TNA'!$A$6:$L$38,MATCH(CONCATENATE($D27,$E27),'[4]HSE TNA'!$A$5:$L$5,0),FALSE)=0,"",VLOOKUP(K$5,'[4]HSE TNA'!$A$6:$L$38,MATCH(CONCATENATE($D27,$E27),'[4]HSE TNA'!$A$5:$L$5,0),FALSE))</f>
        <v>1</v>
      </c>
      <c r="L27" s="47">
        <f>IF(VLOOKUP(L$5,'[4]HSE TNA'!$A$6:$L$38,MATCH(CONCATENATE($D27,$E27),'[4]HSE TNA'!$A$5:$L$5,0),FALSE)=0,"",VLOOKUP(L$5,'[4]HSE TNA'!$A$6:$L$38,MATCH(CONCATENATE($D27,$E27),'[4]HSE TNA'!$A$5:$L$5,0),FALSE))</f>
        <v>1</v>
      </c>
      <c r="M27" s="47">
        <f>IF(VLOOKUP(M$5,'[4]HSE TNA'!$A$6:$L$38,MATCH(CONCATENATE($D27,$E27),'[4]HSE TNA'!$A$5:$L$5,0),FALSE)=0,"",VLOOKUP(M$5,'[4]HSE TNA'!$A$6:$L$38,MATCH(CONCATENATE($D27,$E27),'[4]HSE TNA'!$A$5:$L$5,0),FALSE))</f>
        <v>1</v>
      </c>
      <c r="N27" s="101" t="str">
        <f>IF(VLOOKUP(N$5,'[4]HSE TNA'!$A$6:$L$38,MATCH(CONCATENATE($D27,$E27),'[4]HSE TNA'!$A$5:$L$5,0),FALSE)=0,"",VLOOKUP(N$5,'[4]HSE TNA'!$A$6:$L$38,MATCH(CONCATENATE($D27,$E27),'[4]HSE TNA'!$A$5:$L$5,0),FALSE))</f>
        <v/>
      </c>
      <c r="O27" s="54" t="str">
        <f>IF(VLOOKUP(O$5,'[4]HSE TNA'!$A$6:$L$38,MATCH(CONCATENATE($D27,$E27),'[4]HSE TNA'!$A$5:$L$5,0),FALSE)=0,"",VLOOKUP(O$5,'[4]HSE TNA'!$A$6:$L$38,MATCH(CONCATENATE($D27,$E27),'[4]HSE TNA'!$A$5:$L$5,0),FALSE))</f>
        <v/>
      </c>
      <c r="P27" s="54" t="str">
        <f>IF(VLOOKUP(P$5,'[4]HSE TNA'!$A$6:$L$38,MATCH(CONCATENATE($D27,$E27),'[4]HSE TNA'!$A$5:$L$5,0),FALSE)=0,"",VLOOKUP(P$5,'[4]HSE TNA'!$A$6:$L$38,MATCH(CONCATENATE($D27,$E27),'[4]HSE TNA'!$A$5:$L$5,0),FALSE))</f>
        <v/>
      </c>
      <c r="Q27" s="54" t="str">
        <f>IF(VLOOKUP(Q$5,'[4]HSE TNA'!$A$6:$L$38,MATCH(CONCATENATE($D27,$E27),'[4]HSE TNA'!$A$5:$L$5,0),FALSE)=0,"",VLOOKUP(Q$5,'[4]HSE TNA'!$A$6:$L$38,MATCH(CONCATENATE($D27,$E27),'[4]HSE TNA'!$A$5:$L$5,0),FALSE))</f>
        <v/>
      </c>
      <c r="R27" s="54" t="str">
        <f>IF(VLOOKUP(R$5,'[4]HSE TNA'!$A$6:$L$38,MATCH(CONCATENATE($D27,$E27),'[4]HSE TNA'!$A$5:$L$5,0),FALSE)=0,"",VLOOKUP(R$5,'[4]HSE TNA'!$A$6:$L$38,MATCH(CONCATENATE($D27,$E27),'[4]HSE TNA'!$A$5:$L$5,0),FALSE))</f>
        <v/>
      </c>
      <c r="S27" s="54" t="str">
        <f>IF(VLOOKUP(S$5,'[4]HSE TNA'!$A$6:$L$38,MATCH(CONCATENATE($D27,$E27),'[4]HSE TNA'!$A$5:$L$5,0),FALSE)=0,"",VLOOKUP(S$5,'[4]HSE TNA'!$A$6:$L$38,MATCH(CONCATENATE($D27,$E27),'[4]HSE TNA'!$A$5:$L$5,0),FALSE))</f>
        <v/>
      </c>
      <c r="T27" s="54" t="str">
        <f>IF(VLOOKUP(T$5,'[4]HSE TNA'!$A$6:$L$38,MATCH(CONCATENATE($D27,$E27),'[4]HSE TNA'!$A$5:$L$5,0),FALSE)=0,"",VLOOKUP(T$5,'[4]HSE TNA'!$A$6:$L$38,MATCH(CONCATENATE($D27,$E27),'[4]HSE TNA'!$A$5:$L$5,0),FALSE))</f>
        <v/>
      </c>
      <c r="U27" s="54" t="str">
        <f>IF(VLOOKUP(U$5,'[4]HSE TNA'!$A$6:$L$38,MATCH(CONCATENATE($D27,$E27),'[4]HSE TNA'!$A$5:$L$5,0),FALSE)=0,"",VLOOKUP(U$5,'[4]HSE TNA'!$A$6:$L$38,MATCH(CONCATENATE($D27,$E27),'[4]HSE TNA'!$A$5:$L$5,0),FALSE))</f>
        <v/>
      </c>
      <c r="V27" s="103"/>
      <c r="W27" s="55" t="str">
        <f>IF(VLOOKUP(W$5,'[4]HSE TNA'!$A$6:$L$38,MATCH(CONCATENATE($D27,$E27),'[4]HSE TNA'!$A$5:$L$5,0),FALSE)=0,"",VLOOKUP(W$5,'[4]HSE TNA'!$A$6:$L$38,MATCH(CONCATENATE($D27,$E27),'[4]HSE TNA'!$A$5:$L$5,0),FALSE))</f>
        <v/>
      </c>
      <c r="X27" s="55" t="str">
        <f>IF(VLOOKUP(X$5,'[4]HSE TNA'!$A$6:$L$38,MATCH(CONCATENATE($D27,$E27),'[4]HSE TNA'!$A$5:$L$5,0),FALSE)=0,"",VLOOKUP(X$5,'[4]HSE TNA'!$A$6:$L$38,MATCH(CONCATENATE($D27,$E27),'[4]HSE TNA'!$A$5:$L$5,0),FALSE))</f>
        <v/>
      </c>
      <c r="Y27" s="55" t="str">
        <f>IF(VLOOKUP(Y$5,'[4]HSE TNA'!$A$6:$L$38,MATCH(CONCATENATE($D27,$E27),'[4]HSE TNA'!$A$5:$L$5,0),FALSE)=0,"",VLOOKUP(Y$5,'[4]HSE TNA'!$A$6:$L$38,MATCH(CONCATENATE($D27,$E27),'[4]HSE TNA'!$A$5:$L$5,0),FALSE))</f>
        <v/>
      </c>
      <c r="Z27" s="55" t="str">
        <f>IF(VLOOKUP(Z$5,'[4]HSE TNA'!$A$6:$L$38,MATCH(CONCATENATE($D27,$E27),'[4]HSE TNA'!$A$5:$L$5,0),FALSE)=0,"",VLOOKUP(Z$5,'[4]HSE TNA'!$A$6:$L$38,MATCH(CONCATENATE($D27,$E27),'[4]HSE TNA'!$A$5:$L$5,0),FALSE))</f>
        <v/>
      </c>
      <c r="AA27" s="55" t="str">
        <f>IF(VLOOKUP(AA$5,'[4]HSE TNA'!$A$6:$L$38,MATCH(CONCATENATE($D27,$E27),'[4]HSE TNA'!$A$5:$L$5,0),FALSE)=0,"",VLOOKUP(AA$5,'[4]HSE TNA'!$A$6:$L$38,MATCH(CONCATENATE($D27,$E27),'[4]HSE TNA'!$A$5:$L$5,0),FALSE))</f>
        <v/>
      </c>
      <c r="AB27" s="55" t="str">
        <f>IF(VLOOKUP(AB$5,'[4]HSE TNA'!$A$6:$L$38,MATCH(CONCATENATE($D27,$E27),'[4]HSE TNA'!$A$5:$L$5,0),FALSE)=0,"",VLOOKUP(AB$5,'[4]HSE TNA'!$A$6:$L$38,MATCH(CONCATENATE($D27,$E27),'[4]HSE TNA'!$A$5:$L$5,0),FALSE))</f>
        <v/>
      </c>
      <c r="AC27" s="55" t="str">
        <f>IF(VLOOKUP(AC$5,'[4]HSE TNA'!$A$6:$L$38,MATCH(CONCATENATE($D27,$E27),'[4]HSE TNA'!$A$5:$L$5,0),FALSE)=0,"",VLOOKUP(AC$5,'[4]HSE TNA'!$A$6:$L$38,MATCH(CONCATENATE($D27,$E27),'[4]HSE TNA'!$A$5:$L$5,0),FALSE))</f>
        <v/>
      </c>
      <c r="AD27" s="55" t="str">
        <f>IF(VLOOKUP(AD$5,'[4]HSE TNA'!$A$6:$L$38,MATCH(CONCATENATE($D27,$E27),'[4]HSE TNA'!$A$5:$L$5,0),FALSE)=0,"",VLOOKUP(AD$5,'[4]HSE TNA'!$A$6:$L$38,MATCH(CONCATENATE($D27,$E27),'[4]HSE TNA'!$A$5:$L$5,0),FALSE))</f>
        <v/>
      </c>
      <c r="AE27" s="56">
        <f>IF(VLOOKUP(AE$5,'[4]HSE TNA'!$A$6:$L$38,MATCH(CONCATENATE($D27,$E27),'[4]HSE TNA'!$A$5:$L$5,0),FALSE)=0,"",VLOOKUP(AE$5,'[4]HSE TNA'!$A$6:$L$38,MATCH(CONCATENATE($D27,$E27),'[4]HSE TNA'!$A$5:$L$5,0),FALSE))</f>
        <v>1</v>
      </c>
    </row>
    <row r="28" spans="1:31" ht="14.5" customHeight="1" x14ac:dyDescent="0.35">
      <c r="A28" s="196"/>
      <c r="B28" s="213"/>
      <c r="C28" s="208" t="s">
        <v>191</v>
      </c>
      <c r="D28" s="193" t="str">
        <f t="shared" si="1"/>
        <v>Trialing</v>
      </c>
      <c r="E28" s="77" t="s">
        <v>173</v>
      </c>
      <c r="F28" s="90"/>
      <c r="G28" s="47">
        <f>IF(VLOOKUP(G$5,'[4]HSE TNA'!$A$6:$L$38,MATCH(CONCATENATE($D28,$E28),'[4]HSE TNA'!$A$5:$L$5,0),FALSE)=0,"",VLOOKUP(G$5,'[4]HSE TNA'!$A$6:$L$38,MATCH(CONCATENATE($D28,$E28),'[4]HSE TNA'!$A$5:$L$5,0),FALSE))</f>
        <v>1</v>
      </c>
      <c r="H28" s="47">
        <f>IF(VLOOKUP(H$5,'[4]HSE TNA'!$A$6:$L$38,MATCH(CONCATENATE($D28,$E28),'[4]HSE TNA'!$A$5:$L$5,0),FALSE)=0,"",VLOOKUP(H$5,'[4]HSE TNA'!$A$6:$L$38,MATCH(CONCATENATE($D28,$E28),'[4]HSE TNA'!$A$5:$L$5,0),FALSE))</f>
        <v>1</v>
      </c>
      <c r="I28" s="47">
        <f>IF(VLOOKUP(I$5,'[4]HSE TNA'!$A$6:$L$38,MATCH(CONCATENATE($D28,$E28),'[4]HSE TNA'!$A$5:$L$5,0),FALSE)=0,"",VLOOKUP(I$5,'[4]HSE TNA'!$A$6:$L$38,MATCH(CONCATENATE($D28,$E28),'[4]HSE TNA'!$A$5:$L$5,0),FALSE))</f>
        <v>1</v>
      </c>
      <c r="J28" s="47">
        <f>IF(VLOOKUP(J$5,'[4]HSE TNA'!$A$6:$L$38,MATCH(CONCATENATE($D28,$E28),'[4]HSE TNA'!$A$5:$L$5,0),FALSE)=0,"",VLOOKUP(J$5,'[4]HSE TNA'!$A$6:$L$38,MATCH(CONCATENATE($D28,$E28),'[4]HSE TNA'!$A$5:$L$5,0),FALSE))</f>
        <v>1</v>
      </c>
      <c r="K28" s="47">
        <f>IF(VLOOKUP(K$5,'[4]HSE TNA'!$A$6:$L$38,MATCH(CONCATENATE($D28,$E28),'[4]HSE TNA'!$A$5:$L$5,0),FALSE)=0,"",VLOOKUP(K$5,'[4]HSE TNA'!$A$6:$L$38,MATCH(CONCATENATE($D28,$E28),'[4]HSE TNA'!$A$5:$L$5,0),FALSE))</f>
        <v>1</v>
      </c>
      <c r="L28" s="47">
        <f>IF(VLOOKUP(L$5,'[4]HSE TNA'!$A$6:$L$38,MATCH(CONCATENATE($D28,$E28),'[4]HSE TNA'!$A$5:$L$5,0),FALSE)=0,"",VLOOKUP(L$5,'[4]HSE TNA'!$A$6:$L$38,MATCH(CONCATENATE($D28,$E28),'[4]HSE TNA'!$A$5:$L$5,0),FALSE))</f>
        <v>1</v>
      </c>
      <c r="M28" s="47">
        <f>IF(VLOOKUP(M$5,'[4]HSE TNA'!$A$6:$L$38,MATCH(CONCATENATE($D28,$E28),'[4]HSE TNA'!$A$5:$L$5,0),FALSE)=0,"",VLOOKUP(M$5,'[4]HSE TNA'!$A$6:$L$38,MATCH(CONCATENATE($D28,$E28),'[4]HSE TNA'!$A$5:$L$5,0),FALSE))</f>
        <v>1</v>
      </c>
      <c r="N28" s="101" t="str">
        <f>IF(VLOOKUP(N$5,'[4]HSE TNA'!$A$6:$L$38,MATCH(CONCATENATE($D28,$E28),'[4]HSE TNA'!$A$5:$L$5,0),FALSE)=0,"",VLOOKUP(N$5,'[4]HSE TNA'!$A$6:$L$38,MATCH(CONCATENATE($D28,$E28),'[4]HSE TNA'!$A$5:$L$5,0),FALSE))</f>
        <v/>
      </c>
      <c r="O28" s="54" t="str">
        <f>IF(VLOOKUP(O$5,'[4]HSE TNA'!$A$6:$L$38,MATCH(CONCATENATE($D28,$E28),'[4]HSE TNA'!$A$5:$L$5,0),FALSE)=0,"",VLOOKUP(O$5,'[4]HSE TNA'!$A$6:$L$38,MATCH(CONCATENATE($D28,$E28),'[4]HSE TNA'!$A$5:$L$5,0),FALSE))</f>
        <v/>
      </c>
      <c r="P28" s="54" t="str">
        <f>IF(VLOOKUP(P$5,'[4]HSE TNA'!$A$6:$L$38,MATCH(CONCATENATE($D28,$E28),'[4]HSE TNA'!$A$5:$L$5,0),FALSE)=0,"",VLOOKUP(P$5,'[4]HSE TNA'!$A$6:$L$38,MATCH(CONCATENATE($D28,$E28),'[4]HSE TNA'!$A$5:$L$5,0),FALSE))</f>
        <v/>
      </c>
      <c r="Q28" s="54" t="str">
        <f>IF(VLOOKUP(Q$5,'[4]HSE TNA'!$A$6:$L$38,MATCH(CONCATENATE($D28,$E28),'[4]HSE TNA'!$A$5:$L$5,0),FALSE)=0,"",VLOOKUP(Q$5,'[4]HSE TNA'!$A$6:$L$38,MATCH(CONCATENATE($D28,$E28),'[4]HSE TNA'!$A$5:$L$5,0),FALSE))</f>
        <v/>
      </c>
      <c r="R28" s="54" t="str">
        <f>IF(VLOOKUP(R$5,'[4]HSE TNA'!$A$6:$L$38,MATCH(CONCATENATE($D28,$E28),'[4]HSE TNA'!$A$5:$L$5,0),FALSE)=0,"",VLOOKUP(R$5,'[4]HSE TNA'!$A$6:$L$38,MATCH(CONCATENATE($D28,$E28),'[4]HSE TNA'!$A$5:$L$5,0),FALSE))</f>
        <v/>
      </c>
      <c r="S28" s="54" t="str">
        <f>IF(VLOOKUP(S$5,'[4]HSE TNA'!$A$6:$L$38,MATCH(CONCATENATE($D28,$E28),'[4]HSE TNA'!$A$5:$L$5,0),FALSE)=0,"",VLOOKUP(S$5,'[4]HSE TNA'!$A$6:$L$38,MATCH(CONCATENATE($D28,$E28),'[4]HSE TNA'!$A$5:$L$5,0),FALSE))</f>
        <v/>
      </c>
      <c r="T28" s="54" t="str">
        <f>IF(VLOOKUP(T$5,'[4]HSE TNA'!$A$6:$L$38,MATCH(CONCATENATE($D28,$E28),'[4]HSE TNA'!$A$5:$L$5,0),FALSE)=0,"",VLOOKUP(T$5,'[4]HSE TNA'!$A$6:$L$38,MATCH(CONCATENATE($D28,$E28),'[4]HSE TNA'!$A$5:$L$5,0),FALSE))</f>
        <v/>
      </c>
      <c r="U28" s="54" t="str">
        <f>IF(VLOOKUP(U$5,'[4]HSE TNA'!$A$6:$L$38,MATCH(CONCATENATE($D28,$E28),'[4]HSE TNA'!$A$5:$L$5,0),FALSE)=0,"",VLOOKUP(U$5,'[4]HSE TNA'!$A$6:$L$38,MATCH(CONCATENATE($D28,$E28),'[4]HSE TNA'!$A$5:$L$5,0),FALSE))</f>
        <v/>
      </c>
      <c r="V28" s="103"/>
      <c r="W28" s="55" t="str">
        <f>IF(VLOOKUP(W$5,'[4]HSE TNA'!$A$6:$L$38,MATCH(CONCATENATE($D28,$E28),'[4]HSE TNA'!$A$5:$L$5,0),FALSE)=0,"",VLOOKUP(W$5,'[4]HSE TNA'!$A$6:$L$38,MATCH(CONCATENATE($D28,$E28),'[4]HSE TNA'!$A$5:$L$5,0),FALSE))</f>
        <v/>
      </c>
      <c r="X28" s="55" t="str">
        <f>IF(VLOOKUP(X$5,'[4]HSE TNA'!$A$6:$L$38,MATCH(CONCATENATE($D28,$E28),'[4]HSE TNA'!$A$5:$L$5,0),FALSE)=0,"",VLOOKUP(X$5,'[4]HSE TNA'!$A$6:$L$38,MATCH(CONCATENATE($D28,$E28),'[4]HSE TNA'!$A$5:$L$5,0),FALSE))</f>
        <v/>
      </c>
      <c r="Y28" s="55" t="str">
        <f>IF(VLOOKUP(Y$5,'[4]HSE TNA'!$A$6:$L$38,MATCH(CONCATENATE($D28,$E28),'[4]HSE TNA'!$A$5:$L$5,0),FALSE)=0,"",VLOOKUP(Y$5,'[4]HSE TNA'!$A$6:$L$38,MATCH(CONCATENATE($D28,$E28),'[4]HSE TNA'!$A$5:$L$5,0),FALSE))</f>
        <v/>
      </c>
      <c r="Z28" s="55" t="str">
        <f>IF(VLOOKUP(Z$5,'[4]HSE TNA'!$A$6:$L$38,MATCH(CONCATENATE($D28,$E28),'[4]HSE TNA'!$A$5:$L$5,0),FALSE)=0,"",VLOOKUP(Z$5,'[4]HSE TNA'!$A$6:$L$38,MATCH(CONCATENATE($D28,$E28),'[4]HSE TNA'!$A$5:$L$5,0),FALSE))</f>
        <v/>
      </c>
      <c r="AA28" s="55" t="str">
        <f>IF(VLOOKUP(AA$5,'[4]HSE TNA'!$A$6:$L$38,MATCH(CONCATENATE($D28,$E28),'[4]HSE TNA'!$A$5:$L$5,0),FALSE)=0,"",VLOOKUP(AA$5,'[4]HSE TNA'!$A$6:$L$38,MATCH(CONCATENATE($D28,$E28),'[4]HSE TNA'!$A$5:$L$5,0),FALSE))</f>
        <v/>
      </c>
      <c r="AB28" s="55" t="str">
        <f>IF(VLOOKUP(AB$5,'[4]HSE TNA'!$A$6:$L$38,MATCH(CONCATENATE($D28,$E28),'[4]HSE TNA'!$A$5:$L$5,0),FALSE)=0,"",VLOOKUP(AB$5,'[4]HSE TNA'!$A$6:$L$38,MATCH(CONCATENATE($D28,$E28),'[4]HSE TNA'!$A$5:$L$5,0),FALSE))</f>
        <v/>
      </c>
      <c r="AC28" s="55" t="str">
        <f>IF(VLOOKUP(AC$5,'[4]HSE TNA'!$A$6:$L$38,MATCH(CONCATENATE($D28,$E28),'[4]HSE TNA'!$A$5:$L$5,0),FALSE)=0,"",VLOOKUP(AC$5,'[4]HSE TNA'!$A$6:$L$38,MATCH(CONCATENATE($D28,$E28),'[4]HSE TNA'!$A$5:$L$5,0),FALSE))</f>
        <v/>
      </c>
      <c r="AD28" s="55" t="str">
        <f>IF(VLOOKUP(AD$5,'[4]HSE TNA'!$A$6:$L$38,MATCH(CONCATENATE($D28,$E28),'[4]HSE TNA'!$A$5:$L$5,0),FALSE)=0,"",VLOOKUP(AD$5,'[4]HSE TNA'!$A$6:$L$38,MATCH(CONCATENATE($D28,$E28),'[4]HSE TNA'!$A$5:$L$5,0),FALSE))</f>
        <v/>
      </c>
      <c r="AE28" s="56">
        <f>IF(VLOOKUP(AE$5,'[4]HSE TNA'!$A$6:$L$38,MATCH(CONCATENATE($D28,$E28),'[4]HSE TNA'!$A$5:$L$5,0),FALSE)=0,"",VLOOKUP(AE$5,'[4]HSE TNA'!$A$6:$L$38,MATCH(CONCATENATE($D28,$E28),'[4]HSE TNA'!$A$5:$L$5,0),FALSE))</f>
        <v>1</v>
      </c>
    </row>
    <row r="29" spans="1:31" ht="14.5" customHeight="1" x14ac:dyDescent="0.35">
      <c r="A29" s="196"/>
      <c r="B29" s="213"/>
      <c r="C29" s="208" t="s">
        <v>192</v>
      </c>
      <c r="D29" s="193" t="str">
        <f t="shared" si="1"/>
        <v>Trialing</v>
      </c>
      <c r="E29" s="77" t="s">
        <v>173</v>
      </c>
      <c r="F29" s="90"/>
      <c r="G29" s="47">
        <f>IF(VLOOKUP(G$5,'[4]HSE TNA'!$A$6:$L$38,MATCH(CONCATENATE($D29,$E29),'[4]HSE TNA'!$A$5:$L$5,0),FALSE)=0,"",VLOOKUP(G$5,'[4]HSE TNA'!$A$6:$L$38,MATCH(CONCATENATE($D29,$E29),'[4]HSE TNA'!$A$5:$L$5,0),FALSE))</f>
        <v>1</v>
      </c>
      <c r="H29" s="47">
        <f>IF(VLOOKUP(H$5,'[4]HSE TNA'!$A$6:$L$38,MATCH(CONCATENATE($D29,$E29),'[4]HSE TNA'!$A$5:$L$5,0),FALSE)=0,"",VLOOKUP(H$5,'[4]HSE TNA'!$A$6:$L$38,MATCH(CONCATENATE($D29,$E29),'[4]HSE TNA'!$A$5:$L$5,0),FALSE))</f>
        <v>1</v>
      </c>
      <c r="I29" s="47">
        <f>IF(VLOOKUP(I$5,'[4]HSE TNA'!$A$6:$L$38,MATCH(CONCATENATE($D29,$E29),'[4]HSE TNA'!$A$5:$L$5,0),FALSE)=0,"",VLOOKUP(I$5,'[4]HSE TNA'!$A$6:$L$38,MATCH(CONCATENATE($D29,$E29),'[4]HSE TNA'!$A$5:$L$5,0),FALSE))</f>
        <v>1</v>
      </c>
      <c r="J29" s="47">
        <f>IF(VLOOKUP(J$5,'[4]HSE TNA'!$A$6:$L$38,MATCH(CONCATENATE($D29,$E29),'[4]HSE TNA'!$A$5:$L$5,0),FALSE)=0,"",VLOOKUP(J$5,'[4]HSE TNA'!$A$6:$L$38,MATCH(CONCATENATE($D29,$E29),'[4]HSE TNA'!$A$5:$L$5,0),FALSE))</f>
        <v>1</v>
      </c>
      <c r="K29" s="47">
        <f>IF(VLOOKUP(K$5,'[4]HSE TNA'!$A$6:$L$38,MATCH(CONCATENATE($D29,$E29),'[4]HSE TNA'!$A$5:$L$5,0),FALSE)=0,"",VLOOKUP(K$5,'[4]HSE TNA'!$A$6:$L$38,MATCH(CONCATENATE($D29,$E29),'[4]HSE TNA'!$A$5:$L$5,0),FALSE))</f>
        <v>1</v>
      </c>
      <c r="L29" s="47">
        <f>IF(VLOOKUP(L$5,'[4]HSE TNA'!$A$6:$L$38,MATCH(CONCATENATE($D29,$E29),'[4]HSE TNA'!$A$5:$L$5,0),FALSE)=0,"",VLOOKUP(L$5,'[4]HSE TNA'!$A$6:$L$38,MATCH(CONCATENATE($D29,$E29),'[4]HSE TNA'!$A$5:$L$5,0),FALSE))</f>
        <v>1</v>
      </c>
      <c r="M29" s="47">
        <f>IF(VLOOKUP(M$5,'[4]HSE TNA'!$A$6:$L$38,MATCH(CONCATENATE($D29,$E29),'[4]HSE TNA'!$A$5:$L$5,0),FALSE)=0,"",VLOOKUP(M$5,'[4]HSE TNA'!$A$6:$L$38,MATCH(CONCATENATE($D29,$E29),'[4]HSE TNA'!$A$5:$L$5,0),FALSE))</f>
        <v>1</v>
      </c>
      <c r="N29" s="101" t="str">
        <f>IF(VLOOKUP(N$5,'[4]HSE TNA'!$A$6:$L$38,MATCH(CONCATENATE($D29,$E29),'[4]HSE TNA'!$A$5:$L$5,0),FALSE)=0,"",VLOOKUP(N$5,'[4]HSE TNA'!$A$6:$L$38,MATCH(CONCATENATE($D29,$E29),'[4]HSE TNA'!$A$5:$L$5,0),FALSE))</f>
        <v/>
      </c>
      <c r="O29" s="54" t="str">
        <f>IF(VLOOKUP(O$5,'[4]HSE TNA'!$A$6:$L$38,MATCH(CONCATENATE($D29,$E29),'[4]HSE TNA'!$A$5:$L$5,0),FALSE)=0,"",VLOOKUP(O$5,'[4]HSE TNA'!$A$6:$L$38,MATCH(CONCATENATE($D29,$E29),'[4]HSE TNA'!$A$5:$L$5,0),FALSE))</f>
        <v/>
      </c>
      <c r="P29" s="54" t="str">
        <f>IF(VLOOKUP(P$5,'[4]HSE TNA'!$A$6:$L$38,MATCH(CONCATENATE($D29,$E29),'[4]HSE TNA'!$A$5:$L$5,0),FALSE)=0,"",VLOOKUP(P$5,'[4]HSE TNA'!$A$6:$L$38,MATCH(CONCATENATE($D29,$E29),'[4]HSE TNA'!$A$5:$L$5,0),FALSE))</f>
        <v/>
      </c>
      <c r="Q29" s="54" t="str">
        <f>IF(VLOOKUP(Q$5,'[4]HSE TNA'!$A$6:$L$38,MATCH(CONCATENATE($D29,$E29),'[4]HSE TNA'!$A$5:$L$5,0),FALSE)=0,"",VLOOKUP(Q$5,'[4]HSE TNA'!$A$6:$L$38,MATCH(CONCATENATE($D29,$E29),'[4]HSE TNA'!$A$5:$L$5,0),FALSE))</f>
        <v/>
      </c>
      <c r="R29" s="54" t="str">
        <f>IF(VLOOKUP(R$5,'[4]HSE TNA'!$A$6:$L$38,MATCH(CONCATENATE($D29,$E29),'[4]HSE TNA'!$A$5:$L$5,0),FALSE)=0,"",VLOOKUP(R$5,'[4]HSE TNA'!$A$6:$L$38,MATCH(CONCATENATE($D29,$E29),'[4]HSE TNA'!$A$5:$L$5,0),FALSE))</f>
        <v/>
      </c>
      <c r="S29" s="54" t="str">
        <f>IF(VLOOKUP(S$5,'[4]HSE TNA'!$A$6:$L$38,MATCH(CONCATENATE($D29,$E29),'[4]HSE TNA'!$A$5:$L$5,0),FALSE)=0,"",VLOOKUP(S$5,'[4]HSE TNA'!$A$6:$L$38,MATCH(CONCATENATE($D29,$E29),'[4]HSE TNA'!$A$5:$L$5,0),FALSE))</f>
        <v/>
      </c>
      <c r="T29" s="54" t="str">
        <f>IF(VLOOKUP(T$5,'[4]HSE TNA'!$A$6:$L$38,MATCH(CONCATENATE($D29,$E29),'[4]HSE TNA'!$A$5:$L$5,0),FALSE)=0,"",VLOOKUP(T$5,'[4]HSE TNA'!$A$6:$L$38,MATCH(CONCATENATE($D29,$E29),'[4]HSE TNA'!$A$5:$L$5,0),FALSE))</f>
        <v/>
      </c>
      <c r="U29" s="54" t="str">
        <f>IF(VLOOKUP(U$5,'[4]HSE TNA'!$A$6:$L$38,MATCH(CONCATENATE($D29,$E29),'[4]HSE TNA'!$A$5:$L$5,0),FALSE)=0,"",VLOOKUP(U$5,'[4]HSE TNA'!$A$6:$L$38,MATCH(CONCATENATE($D29,$E29),'[4]HSE TNA'!$A$5:$L$5,0),FALSE))</f>
        <v/>
      </c>
      <c r="V29" s="103"/>
      <c r="W29" s="55" t="str">
        <f>IF(VLOOKUP(W$5,'[4]HSE TNA'!$A$6:$L$38,MATCH(CONCATENATE($D29,$E29),'[4]HSE TNA'!$A$5:$L$5,0),FALSE)=0,"",VLOOKUP(W$5,'[4]HSE TNA'!$A$6:$L$38,MATCH(CONCATENATE($D29,$E29),'[4]HSE TNA'!$A$5:$L$5,0),FALSE))</f>
        <v/>
      </c>
      <c r="X29" s="55" t="str">
        <f>IF(VLOOKUP(X$5,'[4]HSE TNA'!$A$6:$L$38,MATCH(CONCATENATE($D29,$E29),'[4]HSE TNA'!$A$5:$L$5,0),FALSE)=0,"",VLOOKUP(X$5,'[4]HSE TNA'!$A$6:$L$38,MATCH(CONCATENATE($D29,$E29),'[4]HSE TNA'!$A$5:$L$5,0),FALSE))</f>
        <v/>
      </c>
      <c r="Y29" s="55" t="str">
        <f>IF(VLOOKUP(Y$5,'[4]HSE TNA'!$A$6:$L$38,MATCH(CONCATENATE($D29,$E29),'[4]HSE TNA'!$A$5:$L$5,0),FALSE)=0,"",VLOOKUP(Y$5,'[4]HSE TNA'!$A$6:$L$38,MATCH(CONCATENATE($D29,$E29),'[4]HSE TNA'!$A$5:$L$5,0),FALSE))</f>
        <v/>
      </c>
      <c r="Z29" s="55" t="str">
        <f>IF(VLOOKUP(Z$5,'[4]HSE TNA'!$A$6:$L$38,MATCH(CONCATENATE($D29,$E29),'[4]HSE TNA'!$A$5:$L$5,0),FALSE)=0,"",VLOOKUP(Z$5,'[4]HSE TNA'!$A$6:$L$38,MATCH(CONCATENATE($D29,$E29),'[4]HSE TNA'!$A$5:$L$5,0),FALSE))</f>
        <v/>
      </c>
      <c r="AA29" s="55" t="str">
        <f>IF(VLOOKUP(AA$5,'[4]HSE TNA'!$A$6:$L$38,MATCH(CONCATENATE($D29,$E29),'[4]HSE TNA'!$A$5:$L$5,0),FALSE)=0,"",VLOOKUP(AA$5,'[4]HSE TNA'!$A$6:$L$38,MATCH(CONCATENATE($D29,$E29),'[4]HSE TNA'!$A$5:$L$5,0),FALSE))</f>
        <v/>
      </c>
      <c r="AB29" s="55" t="str">
        <f>IF(VLOOKUP(AB$5,'[4]HSE TNA'!$A$6:$L$38,MATCH(CONCATENATE($D29,$E29),'[4]HSE TNA'!$A$5:$L$5,0),FALSE)=0,"",VLOOKUP(AB$5,'[4]HSE TNA'!$A$6:$L$38,MATCH(CONCATENATE($D29,$E29),'[4]HSE TNA'!$A$5:$L$5,0),FALSE))</f>
        <v/>
      </c>
      <c r="AC29" s="55" t="str">
        <f>IF(VLOOKUP(AC$5,'[4]HSE TNA'!$A$6:$L$38,MATCH(CONCATENATE($D29,$E29),'[4]HSE TNA'!$A$5:$L$5,0),FALSE)=0,"",VLOOKUP(AC$5,'[4]HSE TNA'!$A$6:$L$38,MATCH(CONCATENATE($D29,$E29),'[4]HSE TNA'!$A$5:$L$5,0),FALSE))</f>
        <v/>
      </c>
      <c r="AD29" s="55" t="str">
        <f>IF(VLOOKUP(AD$5,'[4]HSE TNA'!$A$6:$L$38,MATCH(CONCATENATE($D29,$E29),'[4]HSE TNA'!$A$5:$L$5,0),FALSE)=0,"",VLOOKUP(AD$5,'[4]HSE TNA'!$A$6:$L$38,MATCH(CONCATENATE($D29,$E29),'[4]HSE TNA'!$A$5:$L$5,0),FALSE))</f>
        <v/>
      </c>
      <c r="AE29" s="56">
        <f>IF(VLOOKUP(AE$5,'[4]HSE TNA'!$A$6:$L$38,MATCH(CONCATENATE($D29,$E29),'[4]HSE TNA'!$A$5:$L$5,0),FALSE)=0,"",VLOOKUP(AE$5,'[4]HSE TNA'!$A$6:$L$38,MATCH(CONCATENATE($D29,$E29),'[4]HSE TNA'!$A$5:$L$5,0),FALSE))</f>
        <v>1</v>
      </c>
    </row>
    <row r="30" spans="1:31" ht="14.5" customHeight="1" x14ac:dyDescent="0.35">
      <c r="A30" s="196"/>
      <c r="B30" s="213"/>
      <c r="C30" s="208" t="s">
        <v>193</v>
      </c>
      <c r="D30" s="209" t="str">
        <f t="shared" si="1"/>
        <v>Trialing</v>
      </c>
      <c r="E30" s="77" t="s">
        <v>178</v>
      </c>
      <c r="F30" s="210"/>
      <c r="G30" s="47">
        <f>IF(VLOOKUP(G$5,'[4]HSE TNA'!$A$6:$L$38,MATCH(CONCATENATE($D30,$E30),'[4]HSE TNA'!$A$5:$L$5,0),FALSE)=0,"",VLOOKUP(G$5,'[4]HSE TNA'!$A$6:$L$38,MATCH(CONCATENATE($D30,$E30),'[4]HSE TNA'!$A$5:$L$5,0),FALSE))</f>
        <v>1</v>
      </c>
      <c r="H30" s="47">
        <f>IF(VLOOKUP(H$5,'[4]HSE TNA'!$A$6:$L$38,MATCH(CONCATENATE($D30,$E30),'[4]HSE TNA'!$A$5:$L$5,0),FALSE)=0,"",VLOOKUP(H$5,'[4]HSE TNA'!$A$6:$L$38,MATCH(CONCATENATE($D30,$E30),'[4]HSE TNA'!$A$5:$L$5,0),FALSE))</f>
        <v>1</v>
      </c>
      <c r="I30" s="47">
        <f>IF(VLOOKUP(I$5,'[4]HSE TNA'!$A$6:$L$38,MATCH(CONCATENATE($D30,$E30),'[4]HSE TNA'!$A$5:$L$5,0),FALSE)=0,"",VLOOKUP(I$5,'[4]HSE TNA'!$A$6:$L$38,MATCH(CONCATENATE($D30,$E30),'[4]HSE TNA'!$A$5:$L$5,0),FALSE))</f>
        <v>1</v>
      </c>
      <c r="J30" s="47">
        <f>IF(VLOOKUP(J$5,'[4]HSE TNA'!$A$6:$L$38,MATCH(CONCATENATE($D30,$E30),'[4]HSE TNA'!$A$5:$L$5,0),FALSE)=0,"",VLOOKUP(J$5,'[4]HSE TNA'!$A$6:$L$38,MATCH(CONCATENATE($D30,$E30),'[4]HSE TNA'!$A$5:$L$5,0),FALSE))</f>
        <v>1</v>
      </c>
      <c r="K30" s="47">
        <f>IF(VLOOKUP(K$5,'[4]HSE TNA'!$A$6:$L$38,MATCH(CONCATENATE($D30,$E30),'[4]HSE TNA'!$A$5:$L$5,0),FALSE)=0,"",VLOOKUP(K$5,'[4]HSE TNA'!$A$6:$L$38,MATCH(CONCATENATE($D30,$E30),'[4]HSE TNA'!$A$5:$L$5,0),FALSE))</f>
        <v>1</v>
      </c>
      <c r="L30" s="47">
        <f>IF(VLOOKUP(L$5,'[4]HSE TNA'!$A$6:$L$38,MATCH(CONCATENATE($D30,$E30),'[4]HSE TNA'!$A$5:$L$5,0),FALSE)=0,"",VLOOKUP(L$5,'[4]HSE TNA'!$A$6:$L$38,MATCH(CONCATENATE($D30,$E30),'[4]HSE TNA'!$A$5:$L$5,0),FALSE))</f>
        <v>1</v>
      </c>
      <c r="M30" s="47">
        <f>IF(VLOOKUP(M$5,'[4]HSE TNA'!$A$6:$L$38,MATCH(CONCATENATE($D30,$E30),'[4]HSE TNA'!$A$5:$L$5,0),FALSE)=0,"",VLOOKUP(M$5,'[4]HSE TNA'!$A$6:$L$38,MATCH(CONCATENATE($D30,$E30),'[4]HSE TNA'!$A$5:$L$5,0),FALSE))</f>
        <v>1</v>
      </c>
      <c r="N30" s="101">
        <f>IF(VLOOKUP(N$5,'[4]HSE TNA'!$A$6:$L$38,MATCH(CONCATENATE($D30,$E30),'[4]HSE TNA'!$A$5:$L$5,0),FALSE)=0,"",VLOOKUP(N$5,'[4]HSE TNA'!$A$6:$L$38,MATCH(CONCATENATE($D30,$E30),'[4]HSE TNA'!$A$5:$L$5,0),FALSE))</f>
        <v>1</v>
      </c>
      <c r="O30" s="54">
        <f>IF(VLOOKUP(O$5,'[4]HSE TNA'!$A$6:$L$38,MATCH(CONCATENATE($D30,$E30),'[4]HSE TNA'!$A$5:$L$5,0),FALSE)=0,"",VLOOKUP(O$5,'[4]HSE TNA'!$A$6:$L$38,MATCH(CONCATENATE($D30,$E30),'[4]HSE TNA'!$A$5:$L$5,0),FALSE))</f>
        <v>1</v>
      </c>
      <c r="P30" s="54" t="str">
        <f>IF(VLOOKUP(P$5,'[4]HSE TNA'!$A$6:$L$38,MATCH(CONCATENATE($D30,$E30),'[4]HSE TNA'!$A$5:$L$5,0),FALSE)=0,"",VLOOKUP(P$5,'[4]HSE TNA'!$A$6:$L$38,MATCH(CONCATENATE($D30,$E30),'[4]HSE TNA'!$A$5:$L$5,0),FALSE))</f>
        <v/>
      </c>
      <c r="Q30" s="54">
        <f>IF(VLOOKUP(Q$5,'[4]HSE TNA'!$A$6:$L$38,MATCH(CONCATENATE($D30,$E30),'[4]HSE TNA'!$A$5:$L$5,0),FALSE)=0,"",VLOOKUP(Q$5,'[4]HSE TNA'!$A$6:$L$38,MATCH(CONCATENATE($D30,$E30),'[4]HSE TNA'!$A$5:$L$5,0),FALSE))</f>
        <v>1</v>
      </c>
      <c r="R30" s="54" t="str">
        <f>IF(VLOOKUP(R$5,'[4]HSE TNA'!$A$6:$L$38,MATCH(CONCATENATE($D30,$E30),'[4]HSE TNA'!$A$5:$L$5,0),FALSE)=0,"",VLOOKUP(R$5,'[4]HSE TNA'!$A$6:$L$38,MATCH(CONCATENATE($D30,$E30),'[4]HSE TNA'!$A$5:$L$5,0),FALSE))</f>
        <v/>
      </c>
      <c r="S30" s="54">
        <f>IF(VLOOKUP(S$5,'[4]HSE TNA'!$A$6:$L$38,MATCH(CONCATENATE($D30,$E30),'[4]HSE TNA'!$A$5:$L$5,0),FALSE)=0,"",VLOOKUP(S$5,'[4]HSE TNA'!$A$6:$L$38,MATCH(CONCATENATE($D30,$E30),'[4]HSE TNA'!$A$5:$L$5,0),FALSE))</f>
        <v>1</v>
      </c>
      <c r="T30" s="54">
        <f>IF(VLOOKUP(T$5,'[4]HSE TNA'!$A$6:$L$38,MATCH(CONCATENATE($D30,$E30),'[4]HSE TNA'!$A$5:$L$5,0),FALSE)=0,"",VLOOKUP(T$5,'[4]HSE TNA'!$A$6:$L$38,MATCH(CONCATENATE($D30,$E30),'[4]HSE TNA'!$A$5:$L$5,0),FALSE))</f>
        <v>1</v>
      </c>
      <c r="U30" s="54" t="str">
        <f>IF(VLOOKUP(U$5,'[4]HSE TNA'!$A$6:$L$38,MATCH(CONCATENATE($D30,$E30),'[4]HSE TNA'!$A$5:$L$5,0),FALSE)=0,"",VLOOKUP(U$5,'[4]HSE TNA'!$A$6:$L$38,MATCH(CONCATENATE($D30,$E30),'[4]HSE TNA'!$A$5:$L$5,0),FALSE))</f>
        <v/>
      </c>
      <c r="V30" s="103">
        <f>IF(VLOOKUP(V$5,'[4]HSE TNA'!$A$6:$L$38,MATCH(CONCATENATE($D30,$E30),'[4]HSE TNA'!$A$5:$L$5,0),FALSE)=0,"",VLOOKUP(V$5,'[4]HSE TNA'!$A$6:$L$38,MATCH(CONCATENATE($D30,$E30),'[4]HSE TNA'!$A$5:$L$5,0),FALSE))</f>
        <v>1</v>
      </c>
      <c r="W30" s="55" t="str">
        <f>IF(VLOOKUP(W$5,'[4]HSE TNA'!$A$6:$L$38,MATCH(CONCATENATE($D30,$E30),'[4]HSE TNA'!$A$5:$L$5,0),FALSE)=0,"",VLOOKUP(W$5,'[4]HSE TNA'!$A$6:$L$38,MATCH(CONCATENATE($D30,$E30),'[4]HSE TNA'!$A$5:$L$5,0),FALSE))</f>
        <v/>
      </c>
      <c r="X30" s="55">
        <f>IF(VLOOKUP(X$5,'[4]HSE TNA'!$A$6:$L$38,MATCH(CONCATENATE($D30,$E30),'[4]HSE TNA'!$A$5:$L$5,0),FALSE)=0,"",VLOOKUP(X$5,'[4]HSE TNA'!$A$6:$L$38,MATCH(CONCATENATE($D30,$E30),'[4]HSE TNA'!$A$5:$L$5,0),FALSE))</f>
        <v>1</v>
      </c>
      <c r="Y30" s="55" t="str">
        <f>IF(VLOOKUP(Y$5,'[4]HSE TNA'!$A$6:$L$38,MATCH(CONCATENATE($D30,$E30),'[4]HSE TNA'!$A$5:$L$5,0),FALSE)=0,"",VLOOKUP(Y$5,'[4]HSE TNA'!$A$6:$L$38,MATCH(CONCATENATE($D30,$E30),'[4]HSE TNA'!$A$5:$L$5,0),FALSE))</f>
        <v/>
      </c>
      <c r="Z30" s="55" t="str">
        <f>IF(VLOOKUP(Z$5,'[4]HSE TNA'!$A$6:$L$38,MATCH(CONCATENATE($D30,$E30),'[4]HSE TNA'!$A$5:$L$5,0),FALSE)=0,"",VLOOKUP(Z$5,'[4]HSE TNA'!$A$6:$L$38,MATCH(CONCATENATE($D30,$E30),'[4]HSE TNA'!$A$5:$L$5,0),FALSE))</f>
        <v/>
      </c>
      <c r="AA30" s="55">
        <f>IF(VLOOKUP(AA$5,'[4]HSE TNA'!$A$6:$L$38,MATCH(CONCATENATE($D30,$E30),'[4]HSE TNA'!$A$5:$L$5,0),FALSE)=0,"",VLOOKUP(AA$5,'[4]HSE TNA'!$A$6:$L$38,MATCH(CONCATENATE($D30,$E30),'[4]HSE TNA'!$A$5:$L$5,0),FALSE))</f>
        <v>1</v>
      </c>
      <c r="AB30" s="55">
        <f>IF(VLOOKUP(AB$5,'[4]HSE TNA'!$A$6:$L$38,MATCH(CONCATENATE($D30,$E30),'[4]HSE TNA'!$A$5:$L$5,0),FALSE)=0,"",VLOOKUP(AB$5,'[4]HSE TNA'!$A$6:$L$38,MATCH(CONCATENATE($D30,$E30),'[4]HSE TNA'!$A$5:$L$5,0),FALSE))</f>
        <v>1</v>
      </c>
      <c r="AC30" s="55" t="str">
        <f>IF(VLOOKUP(AC$5,'[4]HSE TNA'!$A$6:$L$38,MATCH(CONCATENATE($D30,$E30),'[4]HSE TNA'!$A$5:$L$5,0),FALSE)=0,"",VLOOKUP(AC$5,'[4]HSE TNA'!$A$6:$L$38,MATCH(CONCATENATE($D30,$E30),'[4]HSE TNA'!$A$5:$L$5,0),FALSE))</f>
        <v/>
      </c>
      <c r="AD30" s="55">
        <f>IF(VLOOKUP(AD$5,'[4]HSE TNA'!$A$6:$L$38,MATCH(CONCATENATE($D30,$E30),'[4]HSE TNA'!$A$5:$L$5,0),FALSE)=0,"",VLOOKUP(AD$5,'[4]HSE TNA'!$A$6:$L$38,MATCH(CONCATENATE($D30,$E30),'[4]HSE TNA'!$A$5:$L$5,0),FALSE))</f>
        <v>1</v>
      </c>
      <c r="AE30" s="56" t="str">
        <f>IF(VLOOKUP(AE$5,'[4]HSE TNA'!$A$6:$L$38,MATCH(CONCATENATE($D30,$E30),'[4]HSE TNA'!$A$5:$L$5,0),FALSE)=0,"",VLOOKUP(AE$5,'[4]HSE TNA'!$A$6:$L$38,MATCH(CONCATENATE($D30,$E30),'[4]HSE TNA'!$A$5:$L$5,0),FALSE))</f>
        <v/>
      </c>
    </row>
    <row r="31" spans="1:31" ht="14.5" customHeight="1" x14ac:dyDescent="0.35">
      <c r="A31" s="196"/>
      <c r="B31" s="213"/>
      <c r="C31" s="208" t="s">
        <v>194</v>
      </c>
      <c r="D31" s="199" t="str">
        <f t="shared" si="1"/>
        <v>Trialing</v>
      </c>
      <c r="E31" s="77" t="s">
        <v>178</v>
      </c>
      <c r="F31" s="46"/>
      <c r="G31" s="47">
        <f>IF(VLOOKUP(G$5,'[4]HSE TNA'!$A$6:$L$38,MATCH(CONCATENATE($D31,$E31),'[4]HSE TNA'!$A$5:$L$5,0),FALSE)=0,"",VLOOKUP(G$5,'[4]HSE TNA'!$A$6:$L$38,MATCH(CONCATENATE($D31,$E31),'[4]HSE TNA'!$A$5:$L$5,0),FALSE))</f>
        <v>1</v>
      </c>
      <c r="H31" s="47">
        <f>IF(VLOOKUP(H$5,'[4]HSE TNA'!$A$6:$L$38,MATCH(CONCATENATE($D31,$E31),'[4]HSE TNA'!$A$5:$L$5,0),FALSE)=0,"",VLOOKUP(H$5,'[4]HSE TNA'!$A$6:$L$38,MATCH(CONCATENATE($D31,$E31),'[4]HSE TNA'!$A$5:$L$5,0),FALSE))</f>
        <v>1</v>
      </c>
      <c r="I31" s="47">
        <f>IF(VLOOKUP(I$5,'[4]HSE TNA'!$A$6:$L$38,MATCH(CONCATENATE($D31,$E31),'[4]HSE TNA'!$A$5:$L$5,0),FALSE)=0,"",VLOOKUP(I$5,'[4]HSE TNA'!$A$6:$L$38,MATCH(CONCATENATE($D31,$E31),'[4]HSE TNA'!$A$5:$L$5,0),FALSE))</f>
        <v>1</v>
      </c>
      <c r="J31" s="47">
        <f>IF(VLOOKUP(J$5,'[4]HSE TNA'!$A$6:$L$38,MATCH(CONCATENATE($D31,$E31),'[4]HSE TNA'!$A$5:$L$5,0),FALSE)=0,"",VLOOKUP(J$5,'[4]HSE TNA'!$A$6:$L$38,MATCH(CONCATENATE($D31,$E31),'[4]HSE TNA'!$A$5:$L$5,0),FALSE))</f>
        <v>1</v>
      </c>
      <c r="K31" s="47">
        <f>IF(VLOOKUP(K$5,'[4]HSE TNA'!$A$6:$L$38,MATCH(CONCATENATE($D31,$E31),'[4]HSE TNA'!$A$5:$L$5,0),FALSE)=0,"",VLOOKUP(K$5,'[4]HSE TNA'!$A$6:$L$38,MATCH(CONCATENATE($D31,$E31),'[4]HSE TNA'!$A$5:$L$5,0),FALSE))</f>
        <v>1</v>
      </c>
      <c r="L31" s="47">
        <f>IF(VLOOKUP(L$5,'[4]HSE TNA'!$A$6:$L$38,MATCH(CONCATENATE($D31,$E31),'[4]HSE TNA'!$A$5:$L$5,0),FALSE)=0,"",VLOOKUP(L$5,'[4]HSE TNA'!$A$6:$L$38,MATCH(CONCATENATE($D31,$E31),'[4]HSE TNA'!$A$5:$L$5,0),FALSE))</f>
        <v>1</v>
      </c>
      <c r="M31" s="47">
        <f>IF(VLOOKUP(M$5,'[4]HSE TNA'!$A$6:$L$38,MATCH(CONCATENATE($D31,$E31),'[4]HSE TNA'!$A$5:$L$5,0),FALSE)=0,"",VLOOKUP(M$5,'[4]HSE TNA'!$A$6:$L$38,MATCH(CONCATENATE($D31,$E31),'[4]HSE TNA'!$A$5:$L$5,0),FALSE))</f>
        <v>1</v>
      </c>
      <c r="N31" s="101">
        <f>IF(VLOOKUP(N$5,'[4]HSE TNA'!$A$6:$L$38,MATCH(CONCATENATE($D31,$E31),'[4]HSE TNA'!$A$5:$L$5,0),FALSE)=0,"",VLOOKUP(N$5,'[4]HSE TNA'!$A$6:$L$38,MATCH(CONCATENATE($D31,$E31),'[4]HSE TNA'!$A$5:$L$5,0),FALSE))</f>
        <v>1</v>
      </c>
      <c r="O31" s="54">
        <f>IF(VLOOKUP(O$5,'[4]HSE TNA'!$A$6:$L$38,MATCH(CONCATENATE($D31,$E31),'[4]HSE TNA'!$A$5:$L$5,0),FALSE)=0,"",VLOOKUP(O$5,'[4]HSE TNA'!$A$6:$L$38,MATCH(CONCATENATE($D31,$E31),'[4]HSE TNA'!$A$5:$L$5,0),FALSE))</f>
        <v>1</v>
      </c>
      <c r="P31" s="54" t="str">
        <f>IF(VLOOKUP(P$5,'[4]HSE TNA'!$A$6:$L$38,MATCH(CONCATENATE($D31,$E31),'[4]HSE TNA'!$A$5:$L$5,0),FALSE)=0,"",VLOOKUP(P$5,'[4]HSE TNA'!$A$6:$L$38,MATCH(CONCATENATE($D31,$E31),'[4]HSE TNA'!$A$5:$L$5,0),FALSE))</f>
        <v/>
      </c>
      <c r="Q31" s="54">
        <f>IF(VLOOKUP(Q$5,'[4]HSE TNA'!$A$6:$L$38,MATCH(CONCATENATE($D31,$E31),'[4]HSE TNA'!$A$5:$L$5,0),FALSE)=0,"",VLOOKUP(Q$5,'[4]HSE TNA'!$A$6:$L$38,MATCH(CONCATENATE($D31,$E31),'[4]HSE TNA'!$A$5:$L$5,0),FALSE))</f>
        <v>1</v>
      </c>
      <c r="R31" s="54" t="str">
        <f>IF(VLOOKUP(R$5,'[4]HSE TNA'!$A$6:$L$38,MATCH(CONCATENATE($D31,$E31),'[4]HSE TNA'!$A$5:$L$5,0),FALSE)=0,"",VLOOKUP(R$5,'[4]HSE TNA'!$A$6:$L$38,MATCH(CONCATENATE($D31,$E31),'[4]HSE TNA'!$A$5:$L$5,0),FALSE))</f>
        <v/>
      </c>
      <c r="S31" s="54">
        <f>IF(VLOOKUP(S$5,'[4]HSE TNA'!$A$6:$L$38,MATCH(CONCATENATE($D31,$E31),'[4]HSE TNA'!$A$5:$L$5,0),FALSE)=0,"",VLOOKUP(S$5,'[4]HSE TNA'!$A$6:$L$38,MATCH(CONCATENATE($D31,$E31),'[4]HSE TNA'!$A$5:$L$5,0),FALSE))</f>
        <v>1</v>
      </c>
      <c r="T31" s="54">
        <f>IF(VLOOKUP(T$5,'[4]HSE TNA'!$A$6:$L$38,MATCH(CONCATENATE($D31,$E31),'[4]HSE TNA'!$A$5:$L$5,0),FALSE)=0,"",VLOOKUP(T$5,'[4]HSE TNA'!$A$6:$L$38,MATCH(CONCATENATE($D31,$E31),'[4]HSE TNA'!$A$5:$L$5,0),FALSE))</f>
        <v>1</v>
      </c>
      <c r="U31" s="54" t="str">
        <f>IF(VLOOKUP(U$5,'[4]HSE TNA'!$A$6:$L$38,MATCH(CONCATENATE($D31,$E31),'[4]HSE TNA'!$A$5:$L$5,0),FALSE)=0,"",VLOOKUP(U$5,'[4]HSE TNA'!$A$6:$L$38,MATCH(CONCATENATE($D31,$E31),'[4]HSE TNA'!$A$5:$L$5,0),FALSE))</f>
        <v/>
      </c>
      <c r="V31" s="103">
        <f>IF(VLOOKUP(V$5,'[4]HSE TNA'!$A$6:$L$38,MATCH(CONCATENATE($D31,$E31),'[4]HSE TNA'!$A$5:$L$5,0),FALSE)=0,"",VLOOKUP(V$5,'[4]HSE TNA'!$A$6:$L$38,MATCH(CONCATENATE($D31,$E31),'[4]HSE TNA'!$A$5:$L$5,0),FALSE))</f>
        <v>1</v>
      </c>
      <c r="W31" s="55" t="str">
        <f>IF(VLOOKUP(W$5,'[4]HSE TNA'!$A$6:$L$38,MATCH(CONCATENATE($D31,$E31),'[4]HSE TNA'!$A$5:$L$5,0),FALSE)=0,"",VLOOKUP(W$5,'[4]HSE TNA'!$A$6:$L$38,MATCH(CONCATENATE($D31,$E31),'[4]HSE TNA'!$A$5:$L$5,0),FALSE))</f>
        <v/>
      </c>
      <c r="X31" s="55">
        <f>IF(VLOOKUP(X$5,'[4]HSE TNA'!$A$6:$L$38,MATCH(CONCATENATE($D31,$E31),'[4]HSE TNA'!$A$5:$L$5,0),FALSE)=0,"",VLOOKUP(X$5,'[4]HSE TNA'!$A$6:$L$38,MATCH(CONCATENATE($D31,$E31),'[4]HSE TNA'!$A$5:$L$5,0),FALSE))</f>
        <v>1</v>
      </c>
      <c r="Y31" s="55" t="str">
        <f>IF(VLOOKUP(Y$5,'[4]HSE TNA'!$A$6:$L$38,MATCH(CONCATENATE($D31,$E31),'[4]HSE TNA'!$A$5:$L$5,0),FALSE)=0,"",VLOOKUP(Y$5,'[4]HSE TNA'!$A$6:$L$38,MATCH(CONCATENATE($D31,$E31),'[4]HSE TNA'!$A$5:$L$5,0),FALSE))</f>
        <v/>
      </c>
      <c r="Z31" s="55" t="str">
        <f>IF(VLOOKUP(Z$5,'[4]HSE TNA'!$A$6:$L$38,MATCH(CONCATENATE($D31,$E31),'[4]HSE TNA'!$A$5:$L$5,0),FALSE)=0,"",VLOOKUP(Z$5,'[4]HSE TNA'!$A$6:$L$38,MATCH(CONCATENATE($D31,$E31),'[4]HSE TNA'!$A$5:$L$5,0),FALSE))</f>
        <v/>
      </c>
      <c r="AA31" s="55">
        <f>IF(VLOOKUP(AA$5,'[4]HSE TNA'!$A$6:$L$38,MATCH(CONCATENATE($D31,$E31),'[4]HSE TNA'!$A$5:$L$5,0),FALSE)=0,"",VLOOKUP(AA$5,'[4]HSE TNA'!$A$6:$L$38,MATCH(CONCATENATE($D31,$E31),'[4]HSE TNA'!$A$5:$L$5,0),FALSE))</f>
        <v>1</v>
      </c>
      <c r="AB31" s="55">
        <f>IF(VLOOKUP(AB$5,'[4]HSE TNA'!$A$6:$L$38,MATCH(CONCATENATE($D31,$E31),'[4]HSE TNA'!$A$5:$L$5,0),FALSE)=0,"",VLOOKUP(AB$5,'[4]HSE TNA'!$A$6:$L$38,MATCH(CONCATENATE($D31,$E31),'[4]HSE TNA'!$A$5:$L$5,0),FALSE))</f>
        <v>1</v>
      </c>
      <c r="AC31" s="55" t="str">
        <f>IF(VLOOKUP(AC$5,'[4]HSE TNA'!$A$6:$L$38,MATCH(CONCATENATE($D31,$E31),'[4]HSE TNA'!$A$5:$L$5,0),FALSE)=0,"",VLOOKUP(AC$5,'[4]HSE TNA'!$A$6:$L$38,MATCH(CONCATENATE($D31,$E31),'[4]HSE TNA'!$A$5:$L$5,0),FALSE))</f>
        <v/>
      </c>
      <c r="AD31" s="55">
        <f>IF(VLOOKUP(AD$5,'[4]HSE TNA'!$A$6:$L$38,MATCH(CONCATENATE($D31,$E31),'[4]HSE TNA'!$A$5:$L$5,0),FALSE)=0,"",VLOOKUP(AD$5,'[4]HSE TNA'!$A$6:$L$38,MATCH(CONCATENATE($D31,$E31),'[4]HSE TNA'!$A$5:$L$5,0),FALSE))</f>
        <v>1</v>
      </c>
      <c r="AE31" s="56" t="str">
        <f>IF(VLOOKUP(AE$5,'[4]HSE TNA'!$A$6:$L$38,MATCH(CONCATENATE($D31,$E31),'[4]HSE TNA'!$A$5:$L$5,0),FALSE)=0,"",VLOOKUP(AE$5,'[4]HSE TNA'!$A$6:$L$38,MATCH(CONCATENATE($D31,$E31),'[4]HSE TNA'!$A$5:$L$5,0),FALSE))</f>
        <v/>
      </c>
    </row>
    <row r="32" spans="1:31" ht="14.5" customHeight="1" thickBot="1" x14ac:dyDescent="0.4">
      <c r="A32" s="196"/>
      <c r="B32" s="215"/>
      <c r="C32" s="216" t="s">
        <v>195</v>
      </c>
      <c r="D32" s="194" t="str">
        <f t="shared" si="1"/>
        <v>Trialing</v>
      </c>
      <c r="E32" s="72" t="s">
        <v>178</v>
      </c>
      <c r="F32" s="154"/>
      <c r="G32" s="62">
        <f>IF(VLOOKUP(G$5,'[4]HSE TNA'!$A$6:$L$38,MATCH(CONCATENATE($D32,$E32),'[4]HSE TNA'!$A$5:$L$5,0),FALSE)=0,"",VLOOKUP(G$5,'[4]HSE TNA'!$A$6:$L$38,MATCH(CONCATENATE($D32,$E32),'[4]HSE TNA'!$A$5:$L$5,0),FALSE))</f>
        <v>1</v>
      </c>
      <c r="H32" s="62">
        <f>IF(VLOOKUP(H$5,'[4]HSE TNA'!$A$6:$L$38,MATCH(CONCATENATE($D32,$E32),'[4]HSE TNA'!$A$5:$L$5,0),FALSE)=0,"",VLOOKUP(H$5,'[4]HSE TNA'!$A$6:$L$38,MATCH(CONCATENATE($D32,$E32),'[4]HSE TNA'!$A$5:$L$5,0),FALSE))</f>
        <v>1</v>
      </c>
      <c r="I32" s="62">
        <f>IF(VLOOKUP(I$5,'[4]HSE TNA'!$A$6:$L$38,MATCH(CONCATENATE($D32,$E32),'[4]HSE TNA'!$A$5:$L$5,0),FALSE)=0,"",VLOOKUP(I$5,'[4]HSE TNA'!$A$6:$L$38,MATCH(CONCATENATE($D32,$E32),'[4]HSE TNA'!$A$5:$L$5,0),FALSE))</f>
        <v>1</v>
      </c>
      <c r="J32" s="62">
        <f>IF(VLOOKUP(J$5,'[4]HSE TNA'!$A$6:$L$38,MATCH(CONCATENATE($D32,$E32),'[4]HSE TNA'!$A$5:$L$5,0),FALSE)=0,"",VLOOKUP(J$5,'[4]HSE TNA'!$A$6:$L$38,MATCH(CONCATENATE($D32,$E32),'[4]HSE TNA'!$A$5:$L$5,0),FALSE))</f>
        <v>1</v>
      </c>
      <c r="K32" s="62">
        <f>IF(VLOOKUP(K$5,'[4]HSE TNA'!$A$6:$L$38,MATCH(CONCATENATE($D32,$E32),'[4]HSE TNA'!$A$5:$L$5,0),FALSE)=0,"",VLOOKUP(K$5,'[4]HSE TNA'!$A$6:$L$38,MATCH(CONCATENATE($D32,$E32),'[4]HSE TNA'!$A$5:$L$5,0),FALSE))</f>
        <v>1</v>
      </c>
      <c r="L32" s="62">
        <f>IF(VLOOKUP(L$5,'[4]HSE TNA'!$A$6:$L$38,MATCH(CONCATENATE($D32,$E32),'[4]HSE TNA'!$A$5:$L$5,0),FALSE)=0,"",VLOOKUP(L$5,'[4]HSE TNA'!$A$6:$L$38,MATCH(CONCATENATE($D32,$E32),'[4]HSE TNA'!$A$5:$L$5,0),FALSE))</f>
        <v>1</v>
      </c>
      <c r="M32" s="62">
        <f>IF(VLOOKUP(M$5,'[4]HSE TNA'!$A$6:$L$38,MATCH(CONCATENATE($D32,$E32),'[4]HSE TNA'!$A$5:$L$5,0),FALSE)=0,"",VLOOKUP(M$5,'[4]HSE TNA'!$A$6:$L$38,MATCH(CONCATENATE($D32,$E32),'[4]HSE TNA'!$A$5:$L$5,0),FALSE))</f>
        <v>1</v>
      </c>
      <c r="N32" s="107">
        <f>IF(VLOOKUP(N$5,'[4]HSE TNA'!$A$6:$L$38,MATCH(CONCATENATE($D32,$E32),'[4]HSE TNA'!$A$5:$L$5,0),FALSE)=0,"",VLOOKUP(N$5,'[4]HSE TNA'!$A$6:$L$38,MATCH(CONCATENATE($D32,$E32),'[4]HSE TNA'!$A$5:$L$5,0),FALSE))</f>
        <v>1</v>
      </c>
      <c r="O32" s="65">
        <f>IF(VLOOKUP(O$5,'[4]HSE TNA'!$A$6:$L$38,MATCH(CONCATENATE($D32,$E32),'[4]HSE TNA'!$A$5:$L$5,0),FALSE)=0,"",VLOOKUP(O$5,'[4]HSE TNA'!$A$6:$L$38,MATCH(CONCATENATE($D32,$E32),'[4]HSE TNA'!$A$5:$L$5,0),FALSE))</f>
        <v>1</v>
      </c>
      <c r="P32" s="65" t="str">
        <f>IF(VLOOKUP(P$5,'[4]HSE TNA'!$A$6:$L$38,MATCH(CONCATENATE($D32,$E32),'[4]HSE TNA'!$A$5:$L$5,0),FALSE)=0,"",VLOOKUP(P$5,'[4]HSE TNA'!$A$6:$L$38,MATCH(CONCATENATE($D32,$E32),'[4]HSE TNA'!$A$5:$L$5,0),FALSE))</f>
        <v/>
      </c>
      <c r="Q32" s="65">
        <f>IF(VLOOKUP(Q$5,'[4]HSE TNA'!$A$6:$L$38,MATCH(CONCATENATE($D32,$E32),'[4]HSE TNA'!$A$5:$L$5,0),FALSE)=0,"",VLOOKUP(Q$5,'[4]HSE TNA'!$A$6:$L$38,MATCH(CONCATENATE($D32,$E32),'[4]HSE TNA'!$A$5:$L$5,0),FALSE))</f>
        <v>1</v>
      </c>
      <c r="R32" s="65" t="str">
        <f>IF(VLOOKUP(R$5,'[4]HSE TNA'!$A$6:$L$38,MATCH(CONCATENATE($D32,$E32),'[4]HSE TNA'!$A$5:$L$5,0),FALSE)=0,"",VLOOKUP(R$5,'[4]HSE TNA'!$A$6:$L$38,MATCH(CONCATENATE($D32,$E32),'[4]HSE TNA'!$A$5:$L$5,0),FALSE))</f>
        <v/>
      </c>
      <c r="S32" s="65">
        <f>IF(VLOOKUP(S$5,'[4]HSE TNA'!$A$6:$L$38,MATCH(CONCATENATE($D32,$E32),'[4]HSE TNA'!$A$5:$L$5,0),FALSE)=0,"",VLOOKUP(S$5,'[4]HSE TNA'!$A$6:$L$38,MATCH(CONCATENATE($D32,$E32),'[4]HSE TNA'!$A$5:$L$5,0),FALSE))</f>
        <v>1</v>
      </c>
      <c r="T32" s="65">
        <f>IF(VLOOKUP(T$5,'[4]HSE TNA'!$A$6:$L$38,MATCH(CONCATENATE($D32,$E32),'[4]HSE TNA'!$A$5:$L$5,0),FALSE)=0,"",VLOOKUP(T$5,'[4]HSE TNA'!$A$6:$L$38,MATCH(CONCATENATE($D32,$E32),'[4]HSE TNA'!$A$5:$L$5,0),FALSE))</f>
        <v>1</v>
      </c>
      <c r="U32" s="65" t="str">
        <f>IF(VLOOKUP(U$5,'[4]HSE TNA'!$A$6:$L$38,MATCH(CONCATENATE($D32,$E32),'[4]HSE TNA'!$A$5:$L$5,0),FALSE)=0,"",VLOOKUP(U$5,'[4]HSE TNA'!$A$6:$L$38,MATCH(CONCATENATE($D32,$E32),'[4]HSE TNA'!$A$5:$L$5,0),FALSE))</f>
        <v/>
      </c>
      <c r="V32" s="218">
        <f>IF(VLOOKUP(V$5,'[4]HSE TNA'!$A$6:$L$38,MATCH(CONCATENATE($D32,$E32),'[4]HSE TNA'!$A$5:$L$5,0),FALSE)=0,"",VLOOKUP(V$5,'[4]HSE TNA'!$A$6:$L$38,MATCH(CONCATENATE($D32,$E32),'[4]HSE TNA'!$A$5:$L$5,0),FALSE))</f>
        <v>1</v>
      </c>
      <c r="W32" s="67" t="str">
        <f>IF(VLOOKUP(W$5,'[4]HSE TNA'!$A$6:$L$38,MATCH(CONCATENATE($D32,$E32),'[4]HSE TNA'!$A$5:$L$5,0),FALSE)=0,"",VLOOKUP(W$5,'[4]HSE TNA'!$A$6:$L$38,MATCH(CONCATENATE($D32,$E32),'[4]HSE TNA'!$A$5:$L$5,0),FALSE))</f>
        <v/>
      </c>
      <c r="X32" s="67">
        <f>IF(VLOOKUP(X$5,'[4]HSE TNA'!$A$6:$L$38,MATCH(CONCATENATE($D32,$E32),'[4]HSE TNA'!$A$5:$L$5,0),FALSE)=0,"",VLOOKUP(X$5,'[4]HSE TNA'!$A$6:$L$38,MATCH(CONCATENATE($D32,$E32),'[4]HSE TNA'!$A$5:$L$5,0),FALSE))</f>
        <v>1</v>
      </c>
      <c r="Y32" s="67" t="str">
        <f>IF(VLOOKUP(Y$5,'[4]HSE TNA'!$A$6:$L$38,MATCH(CONCATENATE($D32,$E32),'[4]HSE TNA'!$A$5:$L$5,0),FALSE)=0,"",VLOOKUP(Y$5,'[4]HSE TNA'!$A$6:$L$38,MATCH(CONCATENATE($D32,$E32),'[4]HSE TNA'!$A$5:$L$5,0),FALSE))</f>
        <v/>
      </c>
      <c r="Z32" s="67" t="str">
        <f>IF(VLOOKUP(Z$5,'[4]HSE TNA'!$A$6:$L$38,MATCH(CONCATENATE($D32,$E32),'[4]HSE TNA'!$A$5:$L$5,0),FALSE)=0,"",VLOOKUP(Z$5,'[4]HSE TNA'!$A$6:$L$38,MATCH(CONCATENATE($D32,$E32),'[4]HSE TNA'!$A$5:$L$5,0),FALSE))</f>
        <v/>
      </c>
      <c r="AA32" s="67">
        <f>IF(VLOOKUP(AA$5,'[4]HSE TNA'!$A$6:$L$38,MATCH(CONCATENATE($D32,$E32),'[4]HSE TNA'!$A$5:$L$5,0),FALSE)=0,"",VLOOKUP(AA$5,'[4]HSE TNA'!$A$6:$L$38,MATCH(CONCATENATE($D32,$E32),'[4]HSE TNA'!$A$5:$L$5,0),FALSE))</f>
        <v>1</v>
      </c>
      <c r="AB32" s="67">
        <f>IF(VLOOKUP(AB$5,'[4]HSE TNA'!$A$6:$L$38,MATCH(CONCATENATE($D32,$E32),'[4]HSE TNA'!$A$5:$L$5,0),FALSE)=0,"",VLOOKUP(AB$5,'[4]HSE TNA'!$A$6:$L$38,MATCH(CONCATENATE($D32,$E32),'[4]HSE TNA'!$A$5:$L$5,0),FALSE))</f>
        <v>1</v>
      </c>
      <c r="AC32" s="67" t="str">
        <f>IF(VLOOKUP(AC$5,'[4]HSE TNA'!$A$6:$L$38,MATCH(CONCATENATE($D32,$E32),'[4]HSE TNA'!$A$5:$L$5,0),FALSE)=0,"",VLOOKUP(AC$5,'[4]HSE TNA'!$A$6:$L$38,MATCH(CONCATENATE($D32,$E32),'[4]HSE TNA'!$A$5:$L$5,0),FALSE))</f>
        <v/>
      </c>
      <c r="AD32" s="67">
        <f>IF(VLOOKUP(AD$5,'[4]HSE TNA'!$A$6:$L$38,MATCH(CONCATENATE($D32,$E32),'[4]HSE TNA'!$A$5:$L$5,0),FALSE)=0,"",VLOOKUP(AD$5,'[4]HSE TNA'!$A$6:$L$38,MATCH(CONCATENATE($D32,$E32),'[4]HSE TNA'!$A$5:$L$5,0),FALSE))</f>
        <v>1</v>
      </c>
      <c r="AE32" s="68" t="str">
        <f>IF(VLOOKUP(AE$5,'[4]HSE TNA'!$A$6:$L$38,MATCH(CONCATENATE($D32,$E32),'[4]HSE TNA'!$A$5:$L$5,0),FALSE)=0,"",VLOOKUP(AE$5,'[4]HSE TNA'!$A$6:$L$38,MATCH(CONCATENATE($D32,$E32),'[4]HSE TNA'!$A$5:$L$5,0),FALSE))</f>
        <v/>
      </c>
    </row>
    <row r="33" spans="1:31" ht="14.5" customHeight="1" x14ac:dyDescent="0.35">
      <c r="A33" s="196"/>
      <c r="B33" s="211"/>
      <c r="C33" s="212" t="s">
        <v>196</v>
      </c>
      <c r="D33" s="198" t="str">
        <f t="shared" si="1"/>
        <v>Trialing</v>
      </c>
      <c r="E33" s="73" t="s">
        <v>173</v>
      </c>
      <c r="F33" s="89"/>
      <c r="G33" s="27">
        <f>IF(VLOOKUP(G$5,'[4]HSE TNA'!$A$6:$L$38,MATCH(CONCATENATE($D33,$E33),'[4]HSE TNA'!$A$5:$L$5,0),FALSE)=0,"",VLOOKUP(G$5,'[4]HSE TNA'!$A$6:$L$38,MATCH(CONCATENATE($D33,$E33),'[4]HSE TNA'!$A$5:$L$5,0),FALSE))</f>
        <v>1</v>
      </c>
      <c r="H33" s="27">
        <f>IF(VLOOKUP(H$5,'[4]HSE TNA'!$A$6:$L$38,MATCH(CONCATENATE($D33,$E33),'[4]HSE TNA'!$A$5:$L$5,0),FALSE)=0,"",VLOOKUP(H$5,'[4]HSE TNA'!$A$6:$L$38,MATCH(CONCATENATE($D33,$E33),'[4]HSE TNA'!$A$5:$L$5,0),FALSE))</f>
        <v>1</v>
      </c>
      <c r="I33" s="27">
        <f>IF(VLOOKUP(I$5,'[4]HSE TNA'!$A$6:$L$38,MATCH(CONCATENATE($D33,$E33),'[4]HSE TNA'!$A$5:$L$5,0),FALSE)=0,"",VLOOKUP(I$5,'[4]HSE TNA'!$A$6:$L$38,MATCH(CONCATENATE($D33,$E33),'[4]HSE TNA'!$A$5:$L$5,0),FALSE))</f>
        <v>1</v>
      </c>
      <c r="J33" s="27">
        <f>IF(VLOOKUP(J$5,'[4]HSE TNA'!$A$6:$L$38,MATCH(CONCATENATE($D33,$E33),'[4]HSE TNA'!$A$5:$L$5,0),FALSE)=0,"",VLOOKUP(J$5,'[4]HSE TNA'!$A$6:$L$38,MATCH(CONCATENATE($D33,$E33),'[4]HSE TNA'!$A$5:$L$5,0),FALSE))</f>
        <v>1</v>
      </c>
      <c r="K33" s="27">
        <f>IF(VLOOKUP(K$5,'[4]HSE TNA'!$A$6:$L$38,MATCH(CONCATENATE($D33,$E33),'[4]HSE TNA'!$A$5:$L$5,0),FALSE)=0,"",VLOOKUP(K$5,'[4]HSE TNA'!$A$6:$L$38,MATCH(CONCATENATE($D33,$E33),'[4]HSE TNA'!$A$5:$L$5,0),FALSE))</f>
        <v>1</v>
      </c>
      <c r="L33" s="27">
        <f>IF(VLOOKUP(L$5,'[4]HSE TNA'!$A$6:$L$38,MATCH(CONCATENATE($D33,$E33),'[4]HSE TNA'!$A$5:$L$5,0),FALSE)=0,"",VLOOKUP(L$5,'[4]HSE TNA'!$A$6:$L$38,MATCH(CONCATENATE($D33,$E33),'[4]HSE TNA'!$A$5:$L$5,0),FALSE))</f>
        <v>1</v>
      </c>
      <c r="M33" s="27">
        <f>IF(VLOOKUP(M$5,'[4]HSE TNA'!$A$6:$L$38,MATCH(CONCATENATE($D33,$E33),'[4]HSE TNA'!$A$5:$L$5,0),FALSE)=0,"",VLOOKUP(M$5,'[4]HSE TNA'!$A$6:$L$38,MATCH(CONCATENATE($D33,$E33),'[4]HSE TNA'!$A$5:$L$5,0),FALSE))</f>
        <v>1</v>
      </c>
      <c r="N33" s="95" t="str">
        <f>IF(VLOOKUP(N$5,'[4]HSE TNA'!$A$6:$L$38,MATCH(CONCATENATE($D33,$E33),'[4]HSE TNA'!$A$5:$L$5,0),FALSE)=0,"",VLOOKUP(N$5,'[4]HSE TNA'!$A$6:$L$38,MATCH(CONCATENATE($D33,$E33),'[4]HSE TNA'!$A$5:$L$5,0),FALSE))</f>
        <v/>
      </c>
      <c r="O33" s="74" t="str">
        <f>IF(VLOOKUP(O$5,'[4]HSE TNA'!$A$6:$L$38,MATCH(CONCATENATE($D33,$E33),'[4]HSE TNA'!$A$5:$L$5,0),FALSE)=0,"",VLOOKUP(O$5,'[4]HSE TNA'!$A$6:$L$38,MATCH(CONCATENATE($D33,$E33),'[4]HSE TNA'!$A$5:$L$5,0),FALSE))</f>
        <v/>
      </c>
      <c r="P33" s="74" t="str">
        <f>IF(VLOOKUP(P$5,'[4]HSE TNA'!$A$6:$L$38,MATCH(CONCATENATE($D33,$E33),'[4]HSE TNA'!$A$5:$L$5,0),FALSE)=0,"",VLOOKUP(P$5,'[4]HSE TNA'!$A$6:$L$38,MATCH(CONCATENATE($D33,$E33),'[4]HSE TNA'!$A$5:$L$5,0),FALSE))</f>
        <v/>
      </c>
      <c r="Q33" s="74" t="str">
        <f>IF(VLOOKUP(Q$5,'[4]HSE TNA'!$A$6:$L$38,MATCH(CONCATENATE($D33,$E33),'[4]HSE TNA'!$A$5:$L$5,0),FALSE)=0,"",VLOOKUP(Q$5,'[4]HSE TNA'!$A$6:$L$38,MATCH(CONCATENATE($D33,$E33),'[4]HSE TNA'!$A$5:$L$5,0),FALSE))</f>
        <v/>
      </c>
      <c r="R33" s="74" t="str">
        <f>IF(VLOOKUP(R$5,'[4]HSE TNA'!$A$6:$L$38,MATCH(CONCATENATE($D33,$E33),'[4]HSE TNA'!$A$5:$L$5,0),FALSE)=0,"",VLOOKUP(R$5,'[4]HSE TNA'!$A$6:$L$38,MATCH(CONCATENATE($D33,$E33),'[4]HSE TNA'!$A$5:$L$5,0),FALSE))</f>
        <v/>
      </c>
      <c r="S33" s="74" t="str">
        <f>IF(VLOOKUP(S$5,'[4]HSE TNA'!$A$6:$L$38,MATCH(CONCATENATE($D33,$E33),'[4]HSE TNA'!$A$5:$L$5,0),FALSE)=0,"",VLOOKUP(S$5,'[4]HSE TNA'!$A$6:$L$38,MATCH(CONCATENATE($D33,$E33),'[4]HSE TNA'!$A$5:$L$5,0),FALSE))</f>
        <v/>
      </c>
      <c r="T33" s="74" t="str">
        <f>IF(VLOOKUP(T$5,'[4]HSE TNA'!$A$6:$L$38,MATCH(CONCATENATE($D33,$E33),'[4]HSE TNA'!$A$5:$L$5,0),FALSE)=0,"",VLOOKUP(T$5,'[4]HSE TNA'!$A$6:$L$38,MATCH(CONCATENATE($D33,$E33),'[4]HSE TNA'!$A$5:$L$5,0),FALSE))</f>
        <v/>
      </c>
      <c r="U33" s="74" t="str">
        <f>IF(VLOOKUP(U$5,'[4]HSE TNA'!$A$6:$L$38,MATCH(CONCATENATE($D33,$E33),'[4]HSE TNA'!$A$5:$L$5,0),FALSE)=0,"",VLOOKUP(U$5,'[4]HSE TNA'!$A$6:$L$38,MATCH(CONCATENATE($D33,$E33),'[4]HSE TNA'!$A$5:$L$5,0),FALSE))</f>
        <v/>
      </c>
      <c r="V33" s="97"/>
      <c r="W33" s="75" t="str">
        <f>IF(VLOOKUP(W$5,'[4]HSE TNA'!$A$6:$L$38,MATCH(CONCATENATE($D33,$E33),'[4]HSE TNA'!$A$5:$L$5,0),FALSE)=0,"",VLOOKUP(W$5,'[4]HSE TNA'!$A$6:$L$38,MATCH(CONCATENATE($D33,$E33),'[4]HSE TNA'!$A$5:$L$5,0),FALSE))</f>
        <v/>
      </c>
      <c r="X33" s="75" t="str">
        <f>IF(VLOOKUP(X$5,'[4]HSE TNA'!$A$6:$L$38,MATCH(CONCATENATE($D33,$E33),'[4]HSE TNA'!$A$5:$L$5,0),FALSE)=0,"",VLOOKUP(X$5,'[4]HSE TNA'!$A$6:$L$38,MATCH(CONCATENATE($D33,$E33),'[4]HSE TNA'!$A$5:$L$5,0),FALSE))</f>
        <v/>
      </c>
      <c r="Y33" s="75" t="str">
        <f>IF(VLOOKUP(Y$5,'[4]HSE TNA'!$A$6:$L$38,MATCH(CONCATENATE($D33,$E33),'[4]HSE TNA'!$A$5:$L$5,0),FALSE)=0,"",VLOOKUP(Y$5,'[4]HSE TNA'!$A$6:$L$38,MATCH(CONCATENATE($D33,$E33),'[4]HSE TNA'!$A$5:$L$5,0),FALSE))</f>
        <v/>
      </c>
      <c r="Z33" s="75" t="str">
        <f>IF(VLOOKUP(Z$5,'[4]HSE TNA'!$A$6:$L$38,MATCH(CONCATENATE($D33,$E33),'[4]HSE TNA'!$A$5:$L$5,0),FALSE)=0,"",VLOOKUP(Z$5,'[4]HSE TNA'!$A$6:$L$38,MATCH(CONCATENATE($D33,$E33),'[4]HSE TNA'!$A$5:$L$5,0),FALSE))</f>
        <v/>
      </c>
      <c r="AA33" s="75" t="str">
        <f>IF(VLOOKUP(AA$5,'[4]HSE TNA'!$A$6:$L$38,MATCH(CONCATENATE($D33,$E33),'[4]HSE TNA'!$A$5:$L$5,0),FALSE)=0,"",VLOOKUP(AA$5,'[4]HSE TNA'!$A$6:$L$38,MATCH(CONCATENATE($D33,$E33),'[4]HSE TNA'!$A$5:$L$5,0),FALSE))</f>
        <v/>
      </c>
      <c r="AB33" s="75" t="str">
        <f>IF(VLOOKUP(AB$5,'[4]HSE TNA'!$A$6:$L$38,MATCH(CONCATENATE($D33,$E33),'[4]HSE TNA'!$A$5:$L$5,0),FALSE)=0,"",VLOOKUP(AB$5,'[4]HSE TNA'!$A$6:$L$38,MATCH(CONCATENATE($D33,$E33),'[4]HSE TNA'!$A$5:$L$5,0),FALSE))</f>
        <v/>
      </c>
      <c r="AC33" s="75" t="str">
        <f>IF(VLOOKUP(AC$5,'[4]HSE TNA'!$A$6:$L$38,MATCH(CONCATENATE($D33,$E33),'[4]HSE TNA'!$A$5:$L$5,0),FALSE)=0,"",VLOOKUP(AC$5,'[4]HSE TNA'!$A$6:$L$38,MATCH(CONCATENATE($D33,$E33),'[4]HSE TNA'!$A$5:$L$5,0),FALSE))</f>
        <v/>
      </c>
      <c r="AD33" s="75" t="str">
        <f>IF(VLOOKUP(AD$5,'[4]HSE TNA'!$A$6:$L$38,MATCH(CONCATENATE($D33,$E33),'[4]HSE TNA'!$A$5:$L$5,0),FALSE)=0,"",VLOOKUP(AD$5,'[4]HSE TNA'!$A$6:$L$38,MATCH(CONCATENATE($D33,$E33),'[4]HSE TNA'!$A$5:$L$5,0),FALSE))</f>
        <v/>
      </c>
      <c r="AE33" s="76">
        <f>IF(VLOOKUP(AE$5,'[4]HSE TNA'!$A$6:$L$38,MATCH(CONCATENATE($D33,$E33),'[4]HSE TNA'!$A$5:$L$5,0),FALSE)=0,"",VLOOKUP(AE$5,'[4]HSE TNA'!$A$6:$L$38,MATCH(CONCATENATE($D33,$E33),'[4]HSE TNA'!$A$5:$L$5,0),FALSE))</f>
        <v>1</v>
      </c>
    </row>
    <row r="34" spans="1:31" ht="14.5" customHeight="1" x14ac:dyDescent="0.35">
      <c r="A34" s="196"/>
      <c r="B34" s="213"/>
      <c r="C34" s="208" t="s">
        <v>197</v>
      </c>
      <c r="D34" s="193" t="str">
        <f t="shared" si="1"/>
        <v>Trialing</v>
      </c>
      <c r="E34" s="77" t="s">
        <v>173</v>
      </c>
      <c r="F34" s="91"/>
      <c r="G34" s="47">
        <f>IF(VLOOKUP(G$5,'[4]HSE TNA'!$A$6:$L$38,MATCH(CONCATENATE($D34,$E34),'[4]HSE TNA'!$A$5:$L$5,0),FALSE)=0,"",VLOOKUP(G$5,'[4]HSE TNA'!$A$6:$L$38,MATCH(CONCATENATE($D34,$E34),'[4]HSE TNA'!$A$5:$L$5,0),FALSE))</f>
        <v>1</v>
      </c>
      <c r="H34" s="47">
        <f>IF(VLOOKUP(H$5,'[4]HSE TNA'!$A$6:$L$38,MATCH(CONCATENATE($D34,$E34),'[4]HSE TNA'!$A$5:$L$5,0),FALSE)=0,"",VLOOKUP(H$5,'[4]HSE TNA'!$A$6:$L$38,MATCH(CONCATENATE($D34,$E34),'[4]HSE TNA'!$A$5:$L$5,0),FALSE))</f>
        <v>1</v>
      </c>
      <c r="I34" s="47">
        <f>IF(VLOOKUP(I$5,'[4]HSE TNA'!$A$6:$L$38,MATCH(CONCATENATE($D34,$E34),'[4]HSE TNA'!$A$5:$L$5,0),FALSE)=0,"",VLOOKUP(I$5,'[4]HSE TNA'!$A$6:$L$38,MATCH(CONCATENATE($D34,$E34),'[4]HSE TNA'!$A$5:$L$5,0),FALSE))</f>
        <v>1</v>
      </c>
      <c r="J34" s="47">
        <f>IF(VLOOKUP(J$5,'[4]HSE TNA'!$A$6:$L$38,MATCH(CONCATENATE($D34,$E34),'[4]HSE TNA'!$A$5:$L$5,0),FALSE)=0,"",VLOOKUP(J$5,'[4]HSE TNA'!$A$6:$L$38,MATCH(CONCATENATE($D34,$E34),'[4]HSE TNA'!$A$5:$L$5,0),FALSE))</f>
        <v>1</v>
      </c>
      <c r="K34" s="47">
        <f>IF(VLOOKUP(K$5,'[4]HSE TNA'!$A$6:$L$38,MATCH(CONCATENATE($D34,$E34),'[4]HSE TNA'!$A$5:$L$5,0),FALSE)=0,"",VLOOKUP(K$5,'[4]HSE TNA'!$A$6:$L$38,MATCH(CONCATENATE($D34,$E34),'[4]HSE TNA'!$A$5:$L$5,0),FALSE))</f>
        <v>1</v>
      </c>
      <c r="L34" s="47">
        <f>IF(VLOOKUP(L$5,'[4]HSE TNA'!$A$6:$L$38,MATCH(CONCATENATE($D34,$E34),'[4]HSE TNA'!$A$5:$L$5,0),FALSE)=0,"",VLOOKUP(L$5,'[4]HSE TNA'!$A$6:$L$38,MATCH(CONCATENATE($D34,$E34),'[4]HSE TNA'!$A$5:$L$5,0),FALSE))</f>
        <v>1</v>
      </c>
      <c r="M34" s="47">
        <f>IF(VLOOKUP(M$5,'[4]HSE TNA'!$A$6:$L$38,MATCH(CONCATENATE($D34,$E34),'[4]HSE TNA'!$A$5:$L$5,0),FALSE)=0,"",VLOOKUP(M$5,'[4]HSE TNA'!$A$6:$L$38,MATCH(CONCATENATE($D34,$E34),'[4]HSE TNA'!$A$5:$L$5,0),FALSE))</f>
        <v>1</v>
      </c>
      <c r="N34" s="101" t="str">
        <f>IF(VLOOKUP(N$5,'[4]HSE TNA'!$A$6:$L$38,MATCH(CONCATENATE($D34,$E34),'[4]HSE TNA'!$A$5:$L$5,0),FALSE)=0,"",VLOOKUP(N$5,'[4]HSE TNA'!$A$6:$L$38,MATCH(CONCATENATE($D34,$E34),'[4]HSE TNA'!$A$5:$L$5,0),FALSE))</f>
        <v/>
      </c>
      <c r="O34" s="54" t="str">
        <f>IF(VLOOKUP(O$5,'[4]HSE TNA'!$A$6:$L$38,MATCH(CONCATENATE($D34,$E34),'[4]HSE TNA'!$A$5:$L$5,0),FALSE)=0,"",VLOOKUP(O$5,'[4]HSE TNA'!$A$6:$L$38,MATCH(CONCATENATE($D34,$E34),'[4]HSE TNA'!$A$5:$L$5,0),FALSE))</f>
        <v/>
      </c>
      <c r="P34" s="54" t="str">
        <f>IF(VLOOKUP(P$5,'[4]HSE TNA'!$A$6:$L$38,MATCH(CONCATENATE($D34,$E34),'[4]HSE TNA'!$A$5:$L$5,0),FALSE)=0,"",VLOOKUP(P$5,'[4]HSE TNA'!$A$6:$L$38,MATCH(CONCATENATE($D34,$E34),'[4]HSE TNA'!$A$5:$L$5,0),FALSE))</f>
        <v/>
      </c>
      <c r="Q34" s="54" t="str">
        <f>IF(VLOOKUP(Q$5,'[4]HSE TNA'!$A$6:$L$38,MATCH(CONCATENATE($D34,$E34),'[4]HSE TNA'!$A$5:$L$5,0),FALSE)=0,"",VLOOKUP(Q$5,'[4]HSE TNA'!$A$6:$L$38,MATCH(CONCATENATE($D34,$E34),'[4]HSE TNA'!$A$5:$L$5,0),FALSE))</f>
        <v/>
      </c>
      <c r="R34" s="54" t="str">
        <f>IF(VLOOKUP(R$5,'[4]HSE TNA'!$A$6:$L$38,MATCH(CONCATENATE($D34,$E34),'[4]HSE TNA'!$A$5:$L$5,0),FALSE)=0,"",VLOOKUP(R$5,'[4]HSE TNA'!$A$6:$L$38,MATCH(CONCATENATE($D34,$E34),'[4]HSE TNA'!$A$5:$L$5,0),FALSE))</f>
        <v/>
      </c>
      <c r="S34" s="54" t="str">
        <f>IF(VLOOKUP(S$5,'[4]HSE TNA'!$A$6:$L$38,MATCH(CONCATENATE($D34,$E34),'[4]HSE TNA'!$A$5:$L$5,0),FALSE)=0,"",VLOOKUP(S$5,'[4]HSE TNA'!$A$6:$L$38,MATCH(CONCATENATE($D34,$E34),'[4]HSE TNA'!$A$5:$L$5,0),FALSE))</f>
        <v/>
      </c>
      <c r="T34" s="54" t="str">
        <f>IF(VLOOKUP(T$5,'[4]HSE TNA'!$A$6:$L$38,MATCH(CONCATENATE($D34,$E34),'[4]HSE TNA'!$A$5:$L$5,0),FALSE)=0,"",VLOOKUP(T$5,'[4]HSE TNA'!$A$6:$L$38,MATCH(CONCATENATE($D34,$E34),'[4]HSE TNA'!$A$5:$L$5,0),FALSE))</f>
        <v/>
      </c>
      <c r="U34" s="54" t="str">
        <f>IF(VLOOKUP(U$5,'[4]HSE TNA'!$A$6:$L$38,MATCH(CONCATENATE($D34,$E34),'[4]HSE TNA'!$A$5:$L$5,0),FALSE)=0,"",VLOOKUP(U$5,'[4]HSE TNA'!$A$6:$L$38,MATCH(CONCATENATE($D34,$E34),'[4]HSE TNA'!$A$5:$L$5,0),FALSE))</f>
        <v/>
      </c>
      <c r="V34" s="103"/>
      <c r="W34" s="55" t="str">
        <f>IF(VLOOKUP(W$5,'[4]HSE TNA'!$A$6:$L$38,MATCH(CONCATENATE($D34,$E34),'[4]HSE TNA'!$A$5:$L$5,0),FALSE)=0,"",VLOOKUP(W$5,'[4]HSE TNA'!$A$6:$L$38,MATCH(CONCATENATE($D34,$E34),'[4]HSE TNA'!$A$5:$L$5,0),FALSE))</f>
        <v/>
      </c>
      <c r="X34" s="55" t="str">
        <f>IF(VLOOKUP(X$5,'[4]HSE TNA'!$A$6:$L$38,MATCH(CONCATENATE($D34,$E34),'[4]HSE TNA'!$A$5:$L$5,0),FALSE)=0,"",VLOOKUP(X$5,'[4]HSE TNA'!$A$6:$L$38,MATCH(CONCATENATE($D34,$E34),'[4]HSE TNA'!$A$5:$L$5,0),FALSE))</f>
        <v/>
      </c>
      <c r="Y34" s="55" t="str">
        <f>IF(VLOOKUP(Y$5,'[4]HSE TNA'!$A$6:$L$38,MATCH(CONCATENATE($D34,$E34),'[4]HSE TNA'!$A$5:$L$5,0),FALSE)=0,"",VLOOKUP(Y$5,'[4]HSE TNA'!$A$6:$L$38,MATCH(CONCATENATE($D34,$E34),'[4]HSE TNA'!$A$5:$L$5,0),FALSE))</f>
        <v/>
      </c>
      <c r="Z34" s="55" t="str">
        <f>IF(VLOOKUP(Z$5,'[4]HSE TNA'!$A$6:$L$38,MATCH(CONCATENATE($D34,$E34),'[4]HSE TNA'!$A$5:$L$5,0),FALSE)=0,"",VLOOKUP(Z$5,'[4]HSE TNA'!$A$6:$L$38,MATCH(CONCATENATE($D34,$E34),'[4]HSE TNA'!$A$5:$L$5,0),FALSE))</f>
        <v/>
      </c>
      <c r="AA34" s="55" t="str">
        <f>IF(VLOOKUP(AA$5,'[4]HSE TNA'!$A$6:$L$38,MATCH(CONCATENATE($D34,$E34),'[4]HSE TNA'!$A$5:$L$5,0),FALSE)=0,"",VLOOKUP(AA$5,'[4]HSE TNA'!$A$6:$L$38,MATCH(CONCATENATE($D34,$E34),'[4]HSE TNA'!$A$5:$L$5,0),FALSE))</f>
        <v/>
      </c>
      <c r="AB34" s="55" t="str">
        <f>IF(VLOOKUP(AB$5,'[4]HSE TNA'!$A$6:$L$38,MATCH(CONCATENATE($D34,$E34),'[4]HSE TNA'!$A$5:$L$5,0),FALSE)=0,"",VLOOKUP(AB$5,'[4]HSE TNA'!$A$6:$L$38,MATCH(CONCATENATE($D34,$E34),'[4]HSE TNA'!$A$5:$L$5,0),FALSE))</f>
        <v/>
      </c>
      <c r="AC34" s="55" t="str">
        <f>IF(VLOOKUP(AC$5,'[4]HSE TNA'!$A$6:$L$38,MATCH(CONCATENATE($D34,$E34),'[4]HSE TNA'!$A$5:$L$5,0),FALSE)=0,"",VLOOKUP(AC$5,'[4]HSE TNA'!$A$6:$L$38,MATCH(CONCATENATE($D34,$E34),'[4]HSE TNA'!$A$5:$L$5,0),FALSE))</f>
        <v/>
      </c>
      <c r="AD34" s="55" t="str">
        <f>IF(VLOOKUP(AD$5,'[4]HSE TNA'!$A$6:$L$38,MATCH(CONCATENATE($D34,$E34),'[4]HSE TNA'!$A$5:$L$5,0),FALSE)=0,"",VLOOKUP(AD$5,'[4]HSE TNA'!$A$6:$L$38,MATCH(CONCATENATE($D34,$E34),'[4]HSE TNA'!$A$5:$L$5,0),FALSE))</f>
        <v/>
      </c>
      <c r="AE34" s="56">
        <f>IF(VLOOKUP(AE$5,'[4]HSE TNA'!$A$6:$L$38,MATCH(CONCATENATE($D34,$E34),'[4]HSE TNA'!$A$5:$L$5,0),FALSE)=0,"",VLOOKUP(AE$5,'[4]HSE TNA'!$A$6:$L$38,MATCH(CONCATENATE($D34,$E34),'[4]HSE TNA'!$A$5:$L$5,0),FALSE))</f>
        <v>1</v>
      </c>
    </row>
    <row r="35" spans="1:31" ht="14.65" customHeight="1" x14ac:dyDescent="0.35">
      <c r="A35" s="196"/>
      <c r="B35" s="213"/>
      <c r="C35" s="208" t="s">
        <v>198</v>
      </c>
      <c r="D35" s="193" t="str">
        <f t="shared" si="1"/>
        <v>Trialing</v>
      </c>
      <c r="E35" s="77" t="s">
        <v>178</v>
      </c>
      <c r="F35" s="91"/>
      <c r="G35" s="47">
        <f>IF(VLOOKUP(G$5,'[4]HSE TNA'!$A$6:$L$38,MATCH(CONCATENATE($D35,$E35),'[4]HSE TNA'!$A$5:$L$5,0),FALSE)=0,"",VLOOKUP(G$5,'[4]HSE TNA'!$A$6:$L$38,MATCH(CONCATENATE($D35,$E35),'[4]HSE TNA'!$A$5:$L$5,0),FALSE))</f>
        <v>1</v>
      </c>
      <c r="H35" s="47">
        <f>IF(VLOOKUP(H$5,'[4]HSE TNA'!$A$6:$L$38,MATCH(CONCATENATE($D35,$E35),'[4]HSE TNA'!$A$5:$L$5,0),FALSE)=0,"",VLOOKUP(H$5,'[4]HSE TNA'!$A$6:$L$38,MATCH(CONCATENATE($D35,$E35),'[4]HSE TNA'!$A$5:$L$5,0),FALSE))</f>
        <v>1</v>
      </c>
      <c r="I35" s="47">
        <f>IF(VLOOKUP(I$5,'[4]HSE TNA'!$A$6:$L$38,MATCH(CONCATENATE($D35,$E35),'[4]HSE TNA'!$A$5:$L$5,0),FALSE)=0,"",VLOOKUP(I$5,'[4]HSE TNA'!$A$6:$L$38,MATCH(CONCATENATE($D35,$E35),'[4]HSE TNA'!$A$5:$L$5,0),FALSE))</f>
        <v>1</v>
      </c>
      <c r="J35" s="47">
        <f>IF(VLOOKUP(J$5,'[4]HSE TNA'!$A$6:$L$38,MATCH(CONCATENATE($D35,$E35),'[4]HSE TNA'!$A$5:$L$5,0),FALSE)=0,"",VLOOKUP(J$5,'[4]HSE TNA'!$A$6:$L$38,MATCH(CONCATENATE($D35,$E35),'[4]HSE TNA'!$A$5:$L$5,0),FALSE))</f>
        <v>1</v>
      </c>
      <c r="K35" s="47">
        <f>IF(VLOOKUP(K$5,'[4]HSE TNA'!$A$6:$L$38,MATCH(CONCATENATE($D35,$E35),'[4]HSE TNA'!$A$5:$L$5,0),FALSE)=0,"",VLOOKUP(K$5,'[4]HSE TNA'!$A$6:$L$38,MATCH(CONCATENATE($D35,$E35),'[4]HSE TNA'!$A$5:$L$5,0),FALSE))</f>
        <v>1</v>
      </c>
      <c r="L35" s="47">
        <f>IF(VLOOKUP(L$5,'[4]HSE TNA'!$A$6:$L$38,MATCH(CONCATENATE($D35,$E35),'[4]HSE TNA'!$A$5:$L$5,0),FALSE)=0,"",VLOOKUP(L$5,'[4]HSE TNA'!$A$6:$L$38,MATCH(CONCATENATE($D35,$E35),'[4]HSE TNA'!$A$5:$L$5,0),FALSE))</f>
        <v>1</v>
      </c>
      <c r="M35" s="47">
        <f>IF(VLOOKUP(M$5,'[4]HSE TNA'!$A$6:$L$38,MATCH(CONCATENATE($D35,$E35),'[4]HSE TNA'!$A$5:$L$5,0),FALSE)=0,"",VLOOKUP(M$5,'[4]HSE TNA'!$A$6:$L$38,MATCH(CONCATENATE($D35,$E35),'[4]HSE TNA'!$A$5:$L$5,0),FALSE))</f>
        <v>1</v>
      </c>
      <c r="N35" s="101">
        <f>IF(VLOOKUP(N$5,'[4]HSE TNA'!$A$6:$L$38,MATCH(CONCATENATE($D35,$E35),'[4]HSE TNA'!$A$5:$L$5,0),FALSE)=0,"",VLOOKUP(N$5,'[4]HSE TNA'!$A$6:$L$38,MATCH(CONCATENATE($D35,$E35),'[4]HSE TNA'!$A$5:$L$5,0),FALSE))</f>
        <v>1</v>
      </c>
      <c r="O35" s="54">
        <f>IF(VLOOKUP(O$5,'[4]HSE TNA'!$A$6:$L$38,MATCH(CONCATENATE($D35,$E35),'[4]HSE TNA'!$A$5:$L$5,0),FALSE)=0,"",VLOOKUP(O$5,'[4]HSE TNA'!$A$6:$L$38,MATCH(CONCATENATE($D35,$E35),'[4]HSE TNA'!$A$5:$L$5,0),FALSE))</f>
        <v>1</v>
      </c>
      <c r="P35" s="54" t="str">
        <f>IF(VLOOKUP(P$5,'[4]HSE TNA'!$A$6:$L$38,MATCH(CONCATENATE($D35,$E35),'[4]HSE TNA'!$A$5:$L$5,0),FALSE)=0,"",VLOOKUP(P$5,'[4]HSE TNA'!$A$6:$L$38,MATCH(CONCATENATE($D35,$E35),'[4]HSE TNA'!$A$5:$L$5,0),FALSE))</f>
        <v/>
      </c>
      <c r="Q35" s="54">
        <f>IF(VLOOKUP(Q$5,'[4]HSE TNA'!$A$6:$L$38,MATCH(CONCATENATE($D35,$E35),'[4]HSE TNA'!$A$5:$L$5,0),FALSE)=0,"",VLOOKUP(Q$5,'[4]HSE TNA'!$A$6:$L$38,MATCH(CONCATENATE($D35,$E35),'[4]HSE TNA'!$A$5:$L$5,0),FALSE))</f>
        <v>1</v>
      </c>
      <c r="R35" s="54" t="str">
        <f>IF(VLOOKUP(R$5,'[4]HSE TNA'!$A$6:$L$38,MATCH(CONCATENATE($D35,$E35),'[4]HSE TNA'!$A$5:$L$5,0),FALSE)=0,"",VLOOKUP(R$5,'[4]HSE TNA'!$A$6:$L$38,MATCH(CONCATENATE($D35,$E35),'[4]HSE TNA'!$A$5:$L$5,0),FALSE))</f>
        <v/>
      </c>
      <c r="S35" s="54">
        <f>IF(VLOOKUP(S$5,'[4]HSE TNA'!$A$6:$L$38,MATCH(CONCATENATE($D35,$E35),'[4]HSE TNA'!$A$5:$L$5,0),FALSE)=0,"",VLOOKUP(S$5,'[4]HSE TNA'!$A$6:$L$38,MATCH(CONCATENATE($D35,$E35),'[4]HSE TNA'!$A$5:$L$5,0),FALSE))</f>
        <v>1</v>
      </c>
      <c r="T35" s="54">
        <f>IF(VLOOKUP(T$5,'[4]HSE TNA'!$A$6:$L$38,MATCH(CONCATENATE($D35,$E35),'[4]HSE TNA'!$A$5:$L$5,0),FALSE)=0,"",VLOOKUP(T$5,'[4]HSE TNA'!$A$6:$L$38,MATCH(CONCATENATE($D35,$E35),'[4]HSE TNA'!$A$5:$L$5,0),FALSE))</f>
        <v>1</v>
      </c>
      <c r="U35" s="54" t="str">
        <f>IF(VLOOKUP(U$5,'[4]HSE TNA'!$A$6:$L$38,MATCH(CONCATENATE($D35,$E35),'[4]HSE TNA'!$A$5:$L$5,0),FALSE)=0,"",VLOOKUP(U$5,'[4]HSE TNA'!$A$6:$L$38,MATCH(CONCATENATE($D35,$E35),'[4]HSE TNA'!$A$5:$L$5,0),FALSE))</f>
        <v/>
      </c>
      <c r="V35" s="103">
        <f>IF(VLOOKUP(V$5,'[4]HSE TNA'!$A$6:$L$38,MATCH(CONCATENATE($D35,$E35),'[4]HSE TNA'!$A$5:$L$5,0),FALSE)=0,"",VLOOKUP(V$5,'[4]HSE TNA'!$A$6:$L$38,MATCH(CONCATENATE($D35,$E35),'[4]HSE TNA'!$A$5:$L$5,0),FALSE))</f>
        <v>1</v>
      </c>
      <c r="W35" s="55" t="str">
        <f>IF(VLOOKUP(W$5,'[4]HSE TNA'!$A$6:$L$38,MATCH(CONCATENATE($D35,$E35),'[4]HSE TNA'!$A$5:$L$5,0),FALSE)=0,"",VLOOKUP(W$5,'[4]HSE TNA'!$A$6:$L$38,MATCH(CONCATENATE($D35,$E35),'[4]HSE TNA'!$A$5:$L$5,0),FALSE))</f>
        <v/>
      </c>
      <c r="X35" s="55">
        <f>IF(VLOOKUP(X$5,'[4]HSE TNA'!$A$6:$L$38,MATCH(CONCATENATE($D35,$E35),'[4]HSE TNA'!$A$5:$L$5,0),FALSE)=0,"",VLOOKUP(X$5,'[4]HSE TNA'!$A$6:$L$38,MATCH(CONCATENATE($D35,$E35),'[4]HSE TNA'!$A$5:$L$5,0),FALSE))</f>
        <v>1</v>
      </c>
      <c r="Y35" s="55" t="str">
        <f>IF(VLOOKUP(Y$5,'[4]HSE TNA'!$A$6:$L$38,MATCH(CONCATENATE($D35,$E35),'[4]HSE TNA'!$A$5:$L$5,0),FALSE)=0,"",VLOOKUP(Y$5,'[4]HSE TNA'!$A$6:$L$38,MATCH(CONCATENATE($D35,$E35),'[4]HSE TNA'!$A$5:$L$5,0),FALSE))</f>
        <v/>
      </c>
      <c r="Z35" s="55" t="str">
        <f>IF(VLOOKUP(Z$5,'[4]HSE TNA'!$A$6:$L$38,MATCH(CONCATENATE($D35,$E35),'[4]HSE TNA'!$A$5:$L$5,0),FALSE)=0,"",VLOOKUP(Z$5,'[4]HSE TNA'!$A$6:$L$38,MATCH(CONCATENATE($D35,$E35),'[4]HSE TNA'!$A$5:$L$5,0),FALSE))</f>
        <v/>
      </c>
      <c r="AA35" s="55">
        <f>IF(VLOOKUP(AA$5,'[4]HSE TNA'!$A$6:$L$38,MATCH(CONCATENATE($D35,$E35),'[4]HSE TNA'!$A$5:$L$5,0),FALSE)=0,"",VLOOKUP(AA$5,'[4]HSE TNA'!$A$6:$L$38,MATCH(CONCATENATE($D35,$E35),'[4]HSE TNA'!$A$5:$L$5,0),FALSE))</f>
        <v>1</v>
      </c>
      <c r="AB35" s="55">
        <f>IF(VLOOKUP(AB$5,'[4]HSE TNA'!$A$6:$L$38,MATCH(CONCATENATE($D35,$E35),'[4]HSE TNA'!$A$5:$L$5,0),FALSE)=0,"",VLOOKUP(AB$5,'[4]HSE TNA'!$A$6:$L$38,MATCH(CONCATENATE($D35,$E35),'[4]HSE TNA'!$A$5:$L$5,0),FALSE))</f>
        <v>1</v>
      </c>
      <c r="AC35" s="55" t="str">
        <f>IF(VLOOKUP(AC$5,'[4]HSE TNA'!$A$6:$L$38,MATCH(CONCATENATE($D35,$E35),'[4]HSE TNA'!$A$5:$L$5,0),FALSE)=0,"",VLOOKUP(AC$5,'[4]HSE TNA'!$A$6:$L$38,MATCH(CONCATENATE($D35,$E35),'[4]HSE TNA'!$A$5:$L$5,0),FALSE))</f>
        <v/>
      </c>
      <c r="AD35" s="55">
        <f>IF(VLOOKUP(AD$5,'[4]HSE TNA'!$A$6:$L$38,MATCH(CONCATENATE($D35,$E35),'[4]HSE TNA'!$A$5:$L$5,0),FALSE)=0,"",VLOOKUP(AD$5,'[4]HSE TNA'!$A$6:$L$38,MATCH(CONCATENATE($D35,$E35),'[4]HSE TNA'!$A$5:$L$5,0),FALSE))</f>
        <v>1</v>
      </c>
      <c r="AE35" s="56" t="str">
        <f>IF(VLOOKUP(AE$5,'[4]HSE TNA'!$A$6:$L$38,MATCH(CONCATENATE($D35,$E35),'[4]HSE TNA'!$A$5:$L$5,0),FALSE)=0,"",VLOOKUP(AE$5,'[4]HSE TNA'!$A$6:$L$38,MATCH(CONCATENATE($D35,$E35),'[4]HSE TNA'!$A$5:$L$5,0),FALSE))</f>
        <v/>
      </c>
    </row>
    <row r="36" spans="1:31" ht="15" customHeight="1" thickBot="1" x14ac:dyDescent="0.4">
      <c r="A36" s="196"/>
      <c r="B36" s="213"/>
      <c r="C36" s="208" t="s">
        <v>199</v>
      </c>
      <c r="D36" s="200" t="str">
        <f t="shared" si="1"/>
        <v>Trialing</v>
      </c>
      <c r="E36" s="77" t="s">
        <v>178</v>
      </c>
      <c r="F36" s="93"/>
      <c r="G36" s="47">
        <f>IF(VLOOKUP(G$5,'[4]HSE TNA'!$A$6:$L$38,MATCH(CONCATENATE($D36,$E36),'[4]HSE TNA'!$A$5:$L$5,0),FALSE)=0,"",VLOOKUP(G$5,'[4]HSE TNA'!$A$6:$L$38,MATCH(CONCATENATE($D36,$E36),'[4]HSE TNA'!$A$5:$L$5,0),FALSE))</f>
        <v>1</v>
      </c>
      <c r="H36" s="47">
        <f>IF(VLOOKUP(H$5,'[4]HSE TNA'!$A$6:$L$38,MATCH(CONCATENATE($D36,$E36),'[4]HSE TNA'!$A$5:$L$5,0),FALSE)=0,"",VLOOKUP(H$5,'[4]HSE TNA'!$A$6:$L$38,MATCH(CONCATENATE($D36,$E36),'[4]HSE TNA'!$A$5:$L$5,0),FALSE))</f>
        <v>1</v>
      </c>
      <c r="I36" s="47">
        <f>IF(VLOOKUP(I$5,'[4]HSE TNA'!$A$6:$L$38,MATCH(CONCATENATE($D36,$E36),'[4]HSE TNA'!$A$5:$L$5,0),FALSE)=0,"",VLOOKUP(I$5,'[4]HSE TNA'!$A$6:$L$38,MATCH(CONCATENATE($D36,$E36),'[4]HSE TNA'!$A$5:$L$5,0),FALSE))</f>
        <v>1</v>
      </c>
      <c r="J36" s="47">
        <f>IF(VLOOKUP(J$5,'[4]HSE TNA'!$A$6:$L$38,MATCH(CONCATENATE($D36,$E36),'[4]HSE TNA'!$A$5:$L$5,0),FALSE)=0,"",VLOOKUP(J$5,'[4]HSE TNA'!$A$6:$L$38,MATCH(CONCATENATE($D36,$E36),'[4]HSE TNA'!$A$5:$L$5,0),FALSE))</f>
        <v>1</v>
      </c>
      <c r="K36" s="47">
        <f>IF(VLOOKUP(K$5,'[4]HSE TNA'!$A$6:$L$38,MATCH(CONCATENATE($D36,$E36),'[4]HSE TNA'!$A$5:$L$5,0),FALSE)=0,"",VLOOKUP(K$5,'[4]HSE TNA'!$A$6:$L$38,MATCH(CONCATENATE($D36,$E36),'[4]HSE TNA'!$A$5:$L$5,0),FALSE))</f>
        <v>1</v>
      </c>
      <c r="L36" s="47">
        <f>IF(VLOOKUP(L$5,'[4]HSE TNA'!$A$6:$L$38,MATCH(CONCATENATE($D36,$E36),'[4]HSE TNA'!$A$5:$L$5,0),FALSE)=0,"",VLOOKUP(L$5,'[4]HSE TNA'!$A$6:$L$38,MATCH(CONCATENATE($D36,$E36),'[4]HSE TNA'!$A$5:$L$5,0),FALSE))</f>
        <v>1</v>
      </c>
      <c r="M36" s="47">
        <f>IF(VLOOKUP(M$5,'[4]HSE TNA'!$A$6:$L$38,MATCH(CONCATENATE($D36,$E36),'[4]HSE TNA'!$A$5:$L$5,0),FALSE)=0,"",VLOOKUP(M$5,'[4]HSE TNA'!$A$6:$L$38,MATCH(CONCATENATE($D36,$E36),'[4]HSE TNA'!$A$5:$L$5,0),FALSE))</f>
        <v>1</v>
      </c>
      <c r="N36" s="101">
        <f>IF(VLOOKUP(N$5,'[4]HSE TNA'!$A$6:$L$38,MATCH(CONCATENATE($D36,$E36),'[4]HSE TNA'!$A$5:$L$5,0),FALSE)=0,"",VLOOKUP(N$5,'[4]HSE TNA'!$A$6:$L$38,MATCH(CONCATENATE($D36,$E36),'[4]HSE TNA'!$A$5:$L$5,0),FALSE))</f>
        <v>1</v>
      </c>
      <c r="O36" s="54">
        <f>IF(VLOOKUP(O$5,'[4]HSE TNA'!$A$6:$L$38,MATCH(CONCATENATE($D36,$E36),'[4]HSE TNA'!$A$5:$L$5,0),FALSE)=0,"",VLOOKUP(O$5,'[4]HSE TNA'!$A$6:$L$38,MATCH(CONCATENATE($D36,$E36),'[4]HSE TNA'!$A$5:$L$5,0),FALSE))</f>
        <v>1</v>
      </c>
      <c r="P36" s="54" t="str">
        <f>IF(VLOOKUP(P$5,'[4]HSE TNA'!$A$6:$L$38,MATCH(CONCATENATE($D36,$E36),'[4]HSE TNA'!$A$5:$L$5,0),FALSE)=0,"",VLOOKUP(P$5,'[4]HSE TNA'!$A$6:$L$38,MATCH(CONCATENATE($D36,$E36),'[4]HSE TNA'!$A$5:$L$5,0),FALSE))</f>
        <v/>
      </c>
      <c r="Q36" s="54">
        <f>IF(VLOOKUP(Q$5,'[4]HSE TNA'!$A$6:$L$38,MATCH(CONCATENATE($D36,$E36),'[4]HSE TNA'!$A$5:$L$5,0),FALSE)=0,"",VLOOKUP(Q$5,'[4]HSE TNA'!$A$6:$L$38,MATCH(CONCATENATE($D36,$E36),'[4]HSE TNA'!$A$5:$L$5,0),FALSE))</f>
        <v>1</v>
      </c>
      <c r="R36" s="54" t="str">
        <f>IF(VLOOKUP(R$5,'[4]HSE TNA'!$A$6:$L$38,MATCH(CONCATENATE($D36,$E36),'[4]HSE TNA'!$A$5:$L$5,0),FALSE)=0,"",VLOOKUP(R$5,'[4]HSE TNA'!$A$6:$L$38,MATCH(CONCATENATE($D36,$E36),'[4]HSE TNA'!$A$5:$L$5,0),FALSE))</f>
        <v/>
      </c>
      <c r="S36" s="54">
        <f>IF(VLOOKUP(S$5,'[4]HSE TNA'!$A$6:$L$38,MATCH(CONCATENATE($D36,$E36),'[4]HSE TNA'!$A$5:$L$5,0),FALSE)=0,"",VLOOKUP(S$5,'[4]HSE TNA'!$A$6:$L$38,MATCH(CONCATENATE($D36,$E36),'[4]HSE TNA'!$A$5:$L$5,0),FALSE))</f>
        <v>1</v>
      </c>
      <c r="T36" s="54">
        <f>IF(VLOOKUP(T$5,'[4]HSE TNA'!$A$6:$L$38,MATCH(CONCATENATE($D36,$E36),'[4]HSE TNA'!$A$5:$L$5,0),FALSE)=0,"",VLOOKUP(T$5,'[4]HSE TNA'!$A$6:$L$38,MATCH(CONCATENATE($D36,$E36),'[4]HSE TNA'!$A$5:$L$5,0),FALSE))</f>
        <v>1</v>
      </c>
      <c r="U36" s="54" t="str">
        <f>IF(VLOOKUP(U$5,'[4]HSE TNA'!$A$6:$L$38,MATCH(CONCATENATE($D36,$E36),'[4]HSE TNA'!$A$5:$L$5,0),FALSE)=0,"",VLOOKUP(U$5,'[4]HSE TNA'!$A$6:$L$38,MATCH(CONCATENATE($D36,$E36),'[4]HSE TNA'!$A$5:$L$5,0),FALSE))</f>
        <v/>
      </c>
      <c r="V36" s="103">
        <f>IF(VLOOKUP(V$5,'[4]HSE TNA'!$A$6:$L$38,MATCH(CONCATENATE($D36,$E36),'[4]HSE TNA'!$A$5:$L$5,0),FALSE)=0,"",VLOOKUP(V$5,'[4]HSE TNA'!$A$6:$L$38,MATCH(CONCATENATE($D36,$E36),'[4]HSE TNA'!$A$5:$L$5,0),FALSE))</f>
        <v>1</v>
      </c>
      <c r="W36" s="55" t="str">
        <f>IF(VLOOKUP(W$5,'[4]HSE TNA'!$A$6:$L$38,MATCH(CONCATENATE($D36,$E36),'[4]HSE TNA'!$A$5:$L$5,0),FALSE)=0,"",VLOOKUP(W$5,'[4]HSE TNA'!$A$6:$L$38,MATCH(CONCATENATE($D36,$E36),'[4]HSE TNA'!$A$5:$L$5,0),FALSE))</f>
        <v/>
      </c>
      <c r="X36" s="55">
        <f>IF(VLOOKUP(X$5,'[4]HSE TNA'!$A$6:$L$38,MATCH(CONCATENATE($D36,$E36),'[4]HSE TNA'!$A$5:$L$5,0),FALSE)=0,"",VLOOKUP(X$5,'[4]HSE TNA'!$A$6:$L$38,MATCH(CONCATENATE($D36,$E36),'[4]HSE TNA'!$A$5:$L$5,0),FALSE))</f>
        <v>1</v>
      </c>
      <c r="Y36" s="55" t="str">
        <f>IF(VLOOKUP(Y$5,'[4]HSE TNA'!$A$6:$L$38,MATCH(CONCATENATE($D36,$E36),'[4]HSE TNA'!$A$5:$L$5,0),FALSE)=0,"",VLOOKUP(Y$5,'[4]HSE TNA'!$A$6:$L$38,MATCH(CONCATENATE($D36,$E36),'[4]HSE TNA'!$A$5:$L$5,0),FALSE))</f>
        <v/>
      </c>
      <c r="Z36" s="55" t="str">
        <f>IF(VLOOKUP(Z$5,'[4]HSE TNA'!$A$6:$L$38,MATCH(CONCATENATE($D36,$E36),'[4]HSE TNA'!$A$5:$L$5,0),FALSE)=0,"",VLOOKUP(Z$5,'[4]HSE TNA'!$A$6:$L$38,MATCH(CONCATENATE($D36,$E36),'[4]HSE TNA'!$A$5:$L$5,0),FALSE))</f>
        <v/>
      </c>
      <c r="AA36" s="55">
        <f>IF(VLOOKUP(AA$5,'[4]HSE TNA'!$A$6:$L$38,MATCH(CONCATENATE($D36,$E36),'[4]HSE TNA'!$A$5:$L$5,0),FALSE)=0,"",VLOOKUP(AA$5,'[4]HSE TNA'!$A$6:$L$38,MATCH(CONCATENATE($D36,$E36),'[4]HSE TNA'!$A$5:$L$5,0),FALSE))</f>
        <v>1</v>
      </c>
      <c r="AB36" s="55">
        <f>IF(VLOOKUP(AB$5,'[4]HSE TNA'!$A$6:$L$38,MATCH(CONCATENATE($D36,$E36),'[4]HSE TNA'!$A$5:$L$5,0),FALSE)=0,"",VLOOKUP(AB$5,'[4]HSE TNA'!$A$6:$L$38,MATCH(CONCATENATE($D36,$E36),'[4]HSE TNA'!$A$5:$L$5,0),FALSE))</f>
        <v>1</v>
      </c>
      <c r="AC36" s="55" t="str">
        <f>IF(VLOOKUP(AC$5,'[4]HSE TNA'!$A$6:$L$38,MATCH(CONCATENATE($D36,$E36),'[4]HSE TNA'!$A$5:$L$5,0),FALSE)=0,"",VLOOKUP(AC$5,'[4]HSE TNA'!$A$6:$L$38,MATCH(CONCATENATE($D36,$E36),'[4]HSE TNA'!$A$5:$L$5,0),FALSE))</f>
        <v/>
      </c>
      <c r="AD36" s="55">
        <f>IF(VLOOKUP(AD$5,'[4]HSE TNA'!$A$6:$L$38,MATCH(CONCATENATE($D36,$E36),'[4]HSE TNA'!$A$5:$L$5,0),FALSE)=0,"",VLOOKUP(AD$5,'[4]HSE TNA'!$A$6:$L$38,MATCH(CONCATENATE($D36,$E36),'[4]HSE TNA'!$A$5:$L$5,0),FALSE))</f>
        <v>1</v>
      </c>
      <c r="AE36" s="56" t="str">
        <f>IF(VLOOKUP(AE$5,'[4]HSE TNA'!$A$6:$L$38,MATCH(CONCATENATE($D36,$E36),'[4]HSE TNA'!$A$5:$L$5,0),FALSE)=0,"",VLOOKUP(AE$5,'[4]HSE TNA'!$A$6:$L$38,MATCH(CONCATENATE($D36,$E36),'[4]HSE TNA'!$A$5:$L$5,0),FALSE))</f>
        <v/>
      </c>
    </row>
    <row r="37" spans="1:31" ht="15" customHeight="1" x14ac:dyDescent="0.35">
      <c r="A37" s="196"/>
      <c r="B37" s="213"/>
      <c r="C37" s="208" t="s">
        <v>200</v>
      </c>
      <c r="D37" s="214"/>
      <c r="E37" s="77" t="s">
        <v>173</v>
      </c>
      <c r="F37" s="214"/>
      <c r="G37" s="47">
        <v>1</v>
      </c>
      <c r="H37" s="47">
        <v>1</v>
      </c>
      <c r="I37" s="47">
        <v>1</v>
      </c>
      <c r="J37" s="47">
        <v>1</v>
      </c>
      <c r="K37" s="47">
        <v>1</v>
      </c>
      <c r="L37" s="47">
        <v>1</v>
      </c>
      <c r="M37" s="47">
        <v>1</v>
      </c>
      <c r="N37" s="101" t="s">
        <v>164</v>
      </c>
      <c r="O37" s="54" t="s">
        <v>164</v>
      </c>
      <c r="P37" s="54" t="s">
        <v>164</v>
      </c>
      <c r="Q37" s="54" t="s">
        <v>164</v>
      </c>
      <c r="R37" s="54" t="s">
        <v>164</v>
      </c>
      <c r="S37" s="54" t="s">
        <v>164</v>
      </c>
      <c r="T37" s="54" t="s">
        <v>164</v>
      </c>
      <c r="U37" s="54" t="s">
        <v>164</v>
      </c>
      <c r="V37" s="103"/>
      <c r="W37" s="55" t="s">
        <v>164</v>
      </c>
      <c r="X37" s="55" t="s">
        <v>164</v>
      </c>
      <c r="Y37" s="55" t="s">
        <v>164</v>
      </c>
      <c r="Z37" s="55" t="s">
        <v>164</v>
      </c>
      <c r="AA37" s="55" t="s">
        <v>164</v>
      </c>
      <c r="AB37" s="55" t="s">
        <v>164</v>
      </c>
      <c r="AC37" s="55" t="s">
        <v>164</v>
      </c>
      <c r="AD37" s="55" t="s">
        <v>164</v>
      </c>
      <c r="AE37" s="56">
        <v>1</v>
      </c>
    </row>
    <row r="38" spans="1:31" ht="15" customHeight="1" x14ac:dyDescent="0.35">
      <c r="A38" s="196"/>
      <c r="B38" s="213"/>
      <c r="C38" s="208" t="s">
        <v>201</v>
      </c>
      <c r="D38" s="214"/>
      <c r="E38" s="77" t="s">
        <v>173</v>
      </c>
      <c r="F38" s="214"/>
      <c r="G38" s="47">
        <v>1</v>
      </c>
      <c r="H38" s="47">
        <v>1</v>
      </c>
      <c r="I38" s="47">
        <v>1</v>
      </c>
      <c r="J38" s="47">
        <v>1</v>
      </c>
      <c r="K38" s="47">
        <v>1</v>
      </c>
      <c r="L38" s="47">
        <v>1</v>
      </c>
      <c r="M38" s="47">
        <v>1</v>
      </c>
      <c r="N38" s="101" t="s">
        <v>164</v>
      </c>
      <c r="O38" s="54" t="s">
        <v>164</v>
      </c>
      <c r="P38" s="54" t="s">
        <v>164</v>
      </c>
      <c r="Q38" s="54" t="s">
        <v>164</v>
      </c>
      <c r="R38" s="54" t="s">
        <v>164</v>
      </c>
      <c r="S38" s="54" t="s">
        <v>164</v>
      </c>
      <c r="T38" s="54" t="s">
        <v>164</v>
      </c>
      <c r="U38" s="54" t="s">
        <v>164</v>
      </c>
      <c r="V38" s="103"/>
      <c r="W38" s="55" t="s">
        <v>164</v>
      </c>
      <c r="X38" s="55" t="s">
        <v>164</v>
      </c>
      <c r="Y38" s="55" t="s">
        <v>164</v>
      </c>
      <c r="Z38" s="55" t="s">
        <v>164</v>
      </c>
      <c r="AA38" s="55" t="s">
        <v>164</v>
      </c>
      <c r="AB38" s="55" t="s">
        <v>164</v>
      </c>
      <c r="AC38" s="55" t="s">
        <v>164</v>
      </c>
      <c r="AD38" s="55" t="s">
        <v>164</v>
      </c>
      <c r="AE38" s="56">
        <v>1</v>
      </c>
    </row>
    <row r="39" spans="1:31" ht="15" customHeight="1" thickBot="1" x14ac:dyDescent="0.4">
      <c r="A39" s="201"/>
      <c r="B39" s="215"/>
      <c r="C39" s="216" t="s">
        <v>202</v>
      </c>
      <c r="D39" s="217"/>
      <c r="E39" s="72" t="s">
        <v>173</v>
      </c>
      <c r="F39" s="217"/>
      <c r="G39" s="62">
        <v>1</v>
      </c>
      <c r="H39" s="62">
        <v>1</v>
      </c>
      <c r="I39" s="62">
        <v>1</v>
      </c>
      <c r="J39" s="62">
        <v>1</v>
      </c>
      <c r="K39" s="62">
        <v>1</v>
      </c>
      <c r="L39" s="62">
        <v>1</v>
      </c>
      <c r="M39" s="62">
        <v>1</v>
      </c>
      <c r="N39" s="107" t="s">
        <v>164</v>
      </c>
      <c r="O39" s="65" t="s">
        <v>164</v>
      </c>
      <c r="P39" s="65" t="s">
        <v>164</v>
      </c>
      <c r="Q39" s="65" t="s">
        <v>164</v>
      </c>
      <c r="R39" s="65" t="s">
        <v>164</v>
      </c>
      <c r="S39" s="65" t="s">
        <v>164</v>
      </c>
      <c r="T39" s="65" t="s">
        <v>164</v>
      </c>
      <c r="U39" s="65" t="s">
        <v>164</v>
      </c>
      <c r="V39" s="218"/>
      <c r="W39" s="67" t="s">
        <v>164</v>
      </c>
      <c r="X39" s="67" t="s">
        <v>164</v>
      </c>
      <c r="Y39" s="67" t="s">
        <v>164</v>
      </c>
      <c r="Z39" s="67" t="s">
        <v>164</v>
      </c>
      <c r="AA39" s="67" t="s">
        <v>164</v>
      </c>
      <c r="AB39" s="67" t="s">
        <v>164</v>
      </c>
      <c r="AC39" s="67" t="s">
        <v>164</v>
      </c>
      <c r="AD39" s="67" t="s">
        <v>164</v>
      </c>
      <c r="AE39" s="68">
        <v>1</v>
      </c>
    </row>
  </sheetData>
  <mergeCells count="12">
    <mergeCell ref="A11:A39"/>
    <mergeCell ref="B11:B16"/>
    <mergeCell ref="B17:B23"/>
    <mergeCell ref="B24:B32"/>
    <mergeCell ref="B33:B39"/>
    <mergeCell ref="G2:U2"/>
    <mergeCell ref="G3:M3"/>
    <mergeCell ref="G4:M4"/>
    <mergeCell ref="N4:U4"/>
    <mergeCell ref="V4:AE4"/>
    <mergeCell ref="A8:A10"/>
    <mergeCell ref="B8:B10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35CAAD32-5304-4A64-B269-172AC0763CB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G11:AD14</xm:sqref>
        </x14:conditionalFormatting>
        <x14:conditionalFormatting xmlns:xm="http://schemas.microsoft.com/office/excel/2006/main">
          <x14:cfRule type="iconSet" priority="8" id="{0B1164C6-7255-484E-B607-D2AB8E1C4B1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G17:AD20</xm:sqref>
        </x14:conditionalFormatting>
        <x14:conditionalFormatting xmlns:xm="http://schemas.microsoft.com/office/excel/2006/main">
          <x14:cfRule type="iconSet" priority="6" id="{10FBE56D-2867-4071-95DD-7B9FF337552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G21:AD36 G6:AD10 G16:AD16 G15:AE15</xm:sqref>
        </x14:conditionalFormatting>
        <x14:conditionalFormatting xmlns:xm="http://schemas.microsoft.com/office/excel/2006/main">
          <x14:cfRule type="iconSet" priority="1" id="{F0843BCD-961A-4C31-9E24-CC43C43515C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G37:AD37</xm:sqref>
        </x14:conditionalFormatting>
        <x14:conditionalFormatting xmlns:xm="http://schemas.microsoft.com/office/excel/2006/main">
          <x14:cfRule type="iconSet" priority="2" id="{4A35DBD4-CCFA-42D8-A1FB-3DCF078052E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G38:AD38</xm:sqref>
        </x14:conditionalFormatting>
        <x14:conditionalFormatting xmlns:xm="http://schemas.microsoft.com/office/excel/2006/main">
          <x14:cfRule type="iconSet" priority="3" id="{2F142ED4-7DBC-41B5-A8A8-37507FD787C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G39:AD39</xm:sqref>
        </x14:conditionalFormatting>
        <x14:conditionalFormatting xmlns:xm="http://schemas.microsoft.com/office/excel/2006/main">
          <x14:cfRule type="iconSet" priority="7" id="{2CBDAF4C-500D-417E-BDE2-F0213C593CA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AE6:AE10 AE16 AE21:AE39</xm:sqref>
        </x14:conditionalFormatting>
        <x14:conditionalFormatting xmlns:xm="http://schemas.microsoft.com/office/excel/2006/main">
          <x14:cfRule type="iconSet" priority="5" id="{7FF63D07-5514-4209-9FA7-703CC6A9394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AE11:AE14</xm:sqref>
        </x14:conditionalFormatting>
        <x14:conditionalFormatting xmlns:xm="http://schemas.microsoft.com/office/excel/2006/main">
          <x14:cfRule type="iconSet" priority="9" id="{0C8C6669-EB6F-4429-9140-8BCC22CD28B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AE17:AE20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ed006307-e4a9-430f-af16-eea280431306}" enabled="1" method="Standard" siteId="{06219a4a-a835-44d5-afaf-3926343bfb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Santa Isabel</vt:lpstr>
      <vt:lpstr>Córdoba</vt:lpstr>
      <vt:lpstr>Camet</vt:lpstr>
      <vt:lpstr>Trialing-Mecanización</vt:lpstr>
    </vt:vector>
  </TitlesOfParts>
  <Company>Syngenta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Trombini Victoria (ext) ARIS</dc:creator>
  <cp:lastModifiedBy>Trombini Victoria (ext) ARIS</cp:lastModifiedBy>
  <dcterms:created xsi:type="dcterms:W3CDTF">2026-08-31T17:03:06Z</dcterms:created>
  <dcterms:modified xsi:type="dcterms:W3CDTF">2026-09-15T12:39:13Z</dcterms:modified>
</cp:coreProperties>
</file>